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raeuropaeu-my.sharepoint.com/personal/giacomo_potenza_era_europa_eu/Documents/Documents/Library/ESG/Tasf Force Unit Costs/FINAL/"/>
    </mc:Choice>
  </mc:AlternateContent>
  <xr:revisionPtr revIDLastSave="208" documentId="8_{44BFDF4B-2B28-498E-B404-6C83AA067BC3}" xr6:coauthVersionLast="47" xr6:coauthVersionMax="47" xr10:uidLastSave="{B4A2A080-7707-4D1B-99F9-997CAB6CEDA6}"/>
  <bookViews>
    <workbookView xWindow="-30828" yWindow="1560" windowWidth="30936" windowHeight="16896" xr2:uid="{028A3883-7335-4366-9096-F2801DCC951C}"/>
  </bookViews>
  <sheets>
    <sheet name="Cover" sheetId="5" r:id="rId1"/>
    <sheet name="RSDI v1.0" sheetId="9" r:id="rId2"/>
    <sheet name="Sheet3" sheetId="3" state="hidden" r:id="rId3"/>
  </sheets>
  <externalReferences>
    <externalReference r:id="rId4"/>
  </externalReferences>
  <definedNames>
    <definedName name="_xlnm._FilterDatabase" localSheetId="1" hidden="1">'RSDI v1.0'!$A$1:$G$82</definedName>
    <definedName name="BLOCK_tkm_per_trip">'[1]P-Basic'!$F$119</definedName>
    <definedName name="exp_input">'[1]P-Basic'!$F$333</definedName>
    <definedName name="implementation_period">#REF!</definedName>
    <definedName name="implementation_start">#REF!</definedName>
    <definedName name="IT_time_baseline">'[1]P-Basic'!$F$572</definedName>
    <definedName name="IT_tkm_per_trip">'[1]P-Basic'!$F$120</definedName>
    <definedName name="lin_input">'[1]P-Basic'!$F$336</definedName>
    <definedName name="s_cws_duration">'[1]P-Basic'!$F$328</definedName>
    <definedName name="s_cws_start">'[1]P-Basic'!$F$327</definedName>
    <definedName name="s_equation">'[1]P-Basic'!$F$324</definedName>
    <definedName name="s_non_cws_duration">'[1]P-Basic'!$F$326</definedName>
    <definedName name="s_non_cws_start">'[1]P-Basic'!$F$325</definedName>
    <definedName name="s_saturation">'[1]P-Basic'!$F$321</definedName>
    <definedName name="scenario_big_bang_period">[1]DASHBOARD!$C$10</definedName>
    <definedName name="scenario_fleet_scope">[1]DASHBOARD!$C$11</definedName>
    <definedName name="scenario_implementation_period">[1]DASHBOARD!$C$8</definedName>
    <definedName name="scenario_implementation_start">[1]DASHBOARD!$C$7</definedName>
    <definedName name="scenario_tech_package">[1]DASHBOARD!$C$12</definedName>
    <definedName name="SWL_time_baseline">'[1]P-Basic'!$F$578</definedName>
    <definedName name="SWL_tkm_per_trip">'[1]P-Basic'!$F$121</definedName>
  </definedNames>
  <calcPr calcId="191028"/>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<sst xmlns="http://schemas.openxmlformats.org/spreadsheetml/2006/main" count="744" uniqueCount="394">
  <si>
    <t>ID</t>
  </si>
  <si>
    <t>Type</t>
  </si>
  <si>
    <t>Category</t>
  </si>
  <si>
    <t>Sub-category</t>
  </si>
  <si>
    <t>Key-words</t>
  </si>
  <si>
    <t>N</t>
  </si>
  <si>
    <t>Rolling stock</t>
  </si>
  <si>
    <t>M Bustinduy (EIB)</t>
  </si>
  <si>
    <t>Operation and traffic management</t>
  </si>
  <si>
    <t>Operations</t>
  </si>
  <si>
    <t>Energy and environment</t>
  </si>
  <si>
    <t>People</t>
  </si>
  <si>
    <t>Safety</t>
  </si>
  <si>
    <t>Beria Paolo (Politecnico di Milano)</t>
  </si>
  <si>
    <t>Maintenance</t>
  </si>
  <si>
    <t>Infrastructure</t>
  </si>
  <si>
    <t>Other</t>
  </si>
  <si>
    <t>Certification</t>
  </si>
  <si>
    <t>Mitchell van Balen (ERA)</t>
  </si>
  <si>
    <t>Torben Holvad (ERA)</t>
  </si>
  <si>
    <t>Purchase costs</t>
  </si>
  <si>
    <t>Ellinor Nyberg (Trafikverket, EIM)</t>
  </si>
  <si>
    <t>Economic life</t>
  </si>
  <si>
    <t>AERRL</t>
  </si>
  <si>
    <t>ERTMS</t>
  </si>
  <si>
    <t>JASPERS (EIB)</t>
  </si>
  <si>
    <t>ERA</t>
  </si>
  <si>
    <t>Wagon</t>
  </si>
  <si>
    <t>Telecom</t>
  </si>
  <si>
    <t>Cost of GSM-R subscription or frequency</t>
  </si>
  <si>
    <t>F</t>
  </si>
  <si>
    <t>Electric multiple-unit set, high speed</t>
  </si>
  <si>
    <t>Energy, Electricity, consumption</t>
  </si>
  <si>
    <t>ERTMS, ETCS, trackside L2, deployment</t>
  </si>
  <si>
    <t>Days</t>
  </si>
  <si>
    <t>days</t>
  </si>
  <si>
    <t>ERTMS, ETCS, trackside L2, upgrade</t>
  </si>
  <si>
    <t>Count of New Item / indicator name</t>
  </si>
  <si>
    <t>Column Labels</t>
  </si>
  <si>
    <t>Row Labels</t>
  </si>
  <si>
    <t>Grand Total</t>
  </si>
  <si>
    <t>(blank)</t>
  </si>
  <si>
    <t>ESC/RSC</t>
  </si>
  <si>
    <t>kEUR</t>
  </si>
  <si>
    <t>Years</t>
  </si>
  <si>
    <t>Signalling</t>
  </si>
  <si>
    <t>Yearly cost of maintenance for GSM-R track-side equipment</t>
  </si>
  <si>
    <t>EUR/track-km</t>
  </si>
  <si>
    <t>Deployment average time for Serie, domestic use (one country/area of use)</t>
  </si>
  <si>
    <t>Railway System Data Inventory</t>
  </si>
  <si>
    <t>Last update</t>
  </si>
  <si>
    <t>File version</t>
  </si>
  <si>
    <t>Excluding upgrades and including antenna, cabling, fiber links and dedicated fixed phones for signaller. Wear and tear due to weather to be considered.</t>
  </si>
  <si>
    <t>kEUR per on-board unit</t>
  </si>
  <si>
    <t>Average time needed for ESC testing in lab of a new vehicle type</t>
  </si>
  <si>
    <t>Protoype deployment, retrofit, domestic</t>
  </si>
  <si>
    <t>Serie deployment, retrofit, domestic</t>
  </si>
  <si>
    <t>Prototype, deployment, retrofit time, domestic</t>
  </si>
  <si>
    <t>Serie, deployment, retrofit time, domestic</t>
  </si>
  <si>
    <t>Prototype, upgrade time, domestic</t>
  </si>
  <si>
    <t>Serie, upgrade time, domestic</t>
  </si>
  <si>
    <t>Electric multiple-unit set</t>
  </si>
  <si>
    <t>Traction, Substation</t>
  </si>
  <si>
    <t>EUR per electrified track-km</t>
  </si>
  <si>
    <t>Average time needed for RSC testing on track of a new vehicle type.</t>
  </si>
  <si>
    <t>Average time needed for RSC testing in lab of a new vehicle type</t>
  </si>
  <si>
    <t>Time needed in calendar days from the moment of the RSC test request to the end of the process, including on track testing and related paperwork.
Survey respondents allowed to specify different time for different countries (to be named by respondents)</t>
  </si>
  <si>
    <t>kEUR per meter of vehicle length</t>
  </si>
  <si>
    <t>Cost for an ESC type certification assigned to a vehicle type</t>
  </si>
  <si>
    <t>Overall cost for an ETCS System Compatibility type certification assigned to a vehicle type. Cost inclusive of transfer of the vehicle to/from the test location, IM charges, measuring devices, post test analyses, etc.
Survey respondents allowed to specify different costs for different countries (to be named by respondents)</t>
  </si>
  <si>
    <t>Cost for an RSC type certification assigned to a vehicle type</t>
  </si>
  <si>
    <t>Overall cost for a Radio System Compatibility type certification assigned to a vehicle type. Cost inclusive of transfer of the vehicle to/from the test location, IM charges, measuring devices, post test analyses, etc.
Survey respondents allowed to specify different costs for different countries (to be named by respondents)</t>
  </si>
  <si>
    <t>Cost of one day of required ESC dynamic test</t>
  </si>
  <si>
    <t>Cost of one day of required RSC dynamic test</t>
  </si>
  <si>
    <t>Cost of one day of ESC lab test</t>
  </si>
  <si>
    <t>Cost of one day of RSC lab test</t>
  </si>
  <si>
    <t>Cost of deployment, retrofit for domestic use</t>
  </si>
  <si>
    <t xml:space="preserve">Related to ERTMS Baseline 3 (now System Version 2.Y or 3.Y), retrofit of non-equipped vehicle for use in one country/area of use, including (if present) STM, equipment purchase cost, engineering and vehicle integration cost for one on-board unit. Survey respondents allowed to specify different costs for different countries (to be named by respondents) </t>
  </si>
  <si>
    <t>Deployment time, retrofit for domestic use</t>
  </si>
  <si>
    <t>Average time for deployment on non-equipped vehicle for use in one country/area of use, including (if present) STM, engineering, installation, specific requirements, NoBo/DeBo/AsBo assessments. Timeframe to be consisdered: from the moment the vehicle is taken out of operations up to publication of the EC Declaration</t>
  </si>
  <si>
    <t>Upgrade time, domestic use</t>
  </si>
  <si>
    <r>
      <t xml:space="preserve">Average time needed for ESC testing on </t>
    </r>
    <r>
      <rPr>
        <sz val="11"/>
        <color theme="1"/>
        <rFont val="Calibri"/>
        <family val="2"/>
        <scheme val="minor"/>
      </rPr>
      <t>track of a new vehicle type.</t>
    </r>
  </si>
  <si>
    <r>
      <t xml:space="preserve">Time needed in calendar days from the moment of the ESC test request to the end of the process, including on track testing and related paperwork.
</t>
    </r>
    <r>
      <rPr>
        <sz val="11"/>
        <color theme="1"/>
        <rFont val="Calibri"/>
        <family val="2"/>
        <scheme val="minor"/>
      </rPr>
      <t>Survey respondents allowed to specify different time for different countries (to be named by respondents)</t>
    </r>
  </si>
  <si>
    <r>
      <t xml:space="preserve">Time needed in calendar days from the moment of the ESC test request to the end of the process, including lab testing and related paperwork
</t>
    </r>
    <r>
      <rPr>
        <sz val="11"/>
        <color theme="1"/>
        <rFont val="Calibri"/>
        <family val="2"/>
        <scheme val="minor"/>
      </rPr>
      <t>Survey respondents allowed to specify different time for different countries (to be named by respondents)</t>
    </r>
  </si>
  <si>
    <r>
      <t xml:space="preserve">Time needed in calendar days from the moment of the RSC test request to the end of the process, including lab testing and related paperwork
</t>
    </r>
    <r>
      <rPr>
        <sz val="11"/>
        <color theme="1"/>
        <rFont val="Calibri"/>
        <family val="2"/>
        <scheme val="minor"/>
      </rPr>
      <t>Survey respondents allowed to specify different time for different countries (to be named by respondents)</t>
    </r>
  </si>
  <si>
    <t>ETCS trackside deployment Level 2 Baseline 3 (now System Version 2.Y or 3.Y)</t>
  </si>
  <si>
    <t>ETCS trackside upgrade Level 2 to Baseline 3 (now System Version 2.y or 3.Y)</t>
  </si>
  <si>
    <t>Upgrade cost of 1 track of an equivalent double tracks existing line, including all equipment, engineering but excluding re-authorisation costs (if required)</t>
  </si>
  <si>
    <t>kEUR per track-km</t>
  </si>
  <si>
    <t>Yearly recurrent and preventive maintenance cost of 1 track of a mainline double track line, including interlockings, labour and equipment</t>
  </si>
  <si>
    <t>EUR per track-km</t>
  </si>
  <si>
    <t>ETCS trackside maintenance Level 2</t>
  </si>
  <si>
    <t>ERTMS, ETCS, trackside L2, maintenance</t>
  </si>
  <si>
    <t>1.5 kV DC substations maintenance</t>
  </si>
  <si>
    <t>Yearly cost for recurrent maintenance of substations for lines electrified with 1.5 kV DC</t>
  </si>
  <si>
    <t>3 kV DC substations maintenance</t>
  </si>
  <si>
    <t>Yearly cost for recurrent maintenance of substations for lines electrified with 3 kV DC</t>
  </si>
  <si>
    <t>15 kV AC substations maintenance</t>
  </si>
  <si>
    <t>Yearly cost for recurrent maintenance of substations for lines electrified with 15 kV AC</t>
  </si>
  <si>
    <t>25 kV AC substations maintenance</t>
  </si>
  <si>
    <t>Yearly cost for recurrent maintenance of substations for lines electrified with 25 kV AC</t>
  </si>
  <si>
    <t>Service life of GSM-R ground equipment</t>
  </si>
  <si>
    <t>Expected technical service life of GSM-R ground equipment excluding upgrades and including antennas, cabling and considering wear and tear and weather.</t>
  </si>
  <si>
    <t>Expected technical service life of a Radio Block Center excluding upgrades and including all equipment and cabling.</t>
  </si>
  <si>
    <t>Cost of sensors for cargo lockers in pocket wagons</t>
  </si>
  <si>
    <t>Purchase cost of a new regional electric multiple unit train set, single deck, authorised for 1 country/area of use.</t>
  </si>
  <si>
    <t>Purchase cost of a new regional electric multiple unit train set, single deck, authorised for more than 1 country/area of use.</t>
  </si>
  <si>
    <t>Purchase cost of a new regional electric multiple unit train set, double deck, authorised for 1 country/area of use.</t>
  </si>
  <si>
    <t>Cost of a high-speed EMU single deck, domestic use</t>
  </si>
  <si>
    <t>Purchase cost of a new high-speed (&gt;= 250 km/h) electric multiple unit train set, single deck, authorised for 1 country/area of use (ERTMS on-board included).</t>
  </si>
  <si>
    <t>Cost of a high-speed EMU single deck, international use</t>
  </si>
  <si>
    <t>Purchase cost of a new high-speed (&gt;= 250 km/h) electric multiple unit train set, single deck, authorised for more than 1 country/area of use (ERTMS on-board included).</t>
  </si>
  <si>
    <t>Cost of a high-speed EMU double deck, domestic use</t>
  </si>
  <si>
    <t>Purchase cost of a new high-speed (&gt;= 250 km/h) electric multiple unit train set, double deck, authorised for 1 country/area of use (ERTMS on-board included).</t>
  </si>
  <si>
    <t>Cost of a high-speed EMU double deck, international use</t>
  </si>
  <si>
    <t>Purchase cost of a new high-speed (&gt;= 250 km/h) electric multiple unit train set, double deck, authorised for more than 1 country/area of use (ERTMS on-board included).</t>
  </si>
  <si>
    <t>Overall costs associated with the certification process, including NoBo, DeBo and AsBo costs.</t>
  </si>
  <si>
    <t>Energy consumption high-speed EMU</t>
  </si>
  <si>
    <t>Average tractive energy consumption (after recuperation) of a high-speed electrict multiple unit train set.</t>
  </si>
  <si>
    <t>Energy consumption intercity train</t>
  </si>
  <si>
    <t>Average tractive energy consumption (after recuperation) of an intercity passenger train (locos pulling coaches)</t>
  </si>
  <si>
    <t>kWh/train-km</t>
  </si>
  <si>
    <t>Average tractive energy consumption (after recuperation) of an electric multiple unit train set used for regional passenger services in non-metropolitan areas.</t>
  </si>
  <si>
    <t>Energy consumption suburban EMU</t>
  </si>
  <si>
    <t>Average tractive energy consumption (after recuperation) of an electric multiple unit train set used for commuter passenger services in metropolitan areas.</t>
  </si>
  <si>
    <t>20 to 360</t>
  </si>
  <si>
    <t>15 to 120</t>
  </si>
  <si>
    <t>10 to 360</t>
  </si>
  <si>
    <t>10 to 90</t>
  </si>
  <si>
    <t>200 to 1100</t>
  </si>
  <si>
    <t>31.4.1</t>
  </si>
  <si>
    <t>Average time for upgrade of baseline (now System Version) in one country/area of use, including (if present) STM, engineering, installation, specific requirements, NoBo/DeBo/AsBo assessments. Timeframe to be considered: from the moment the vehicle is taken out of operations up to publication of the EC Declaration. Software only upgrades.</t>
  </si>
  <si>
    <t>Average time for upgrade of baseline (now System Version) in one country/area of use, including (if present) STM, engineering, installation, specific requirements, NoBo/DeBo/AsBo assessments. Timeframe to be considered: from the moment the vehicle is taken out of operations up to publication of the EC Declaration. Software and hardware upgrades.</t>
  </si>
  <si>
    <t>32.4.1</t>
  </si>
  <si>
    <t>32.4.2</t>
  </si>
  <si>
    <t>kEUR per line-km</t>
  </si>
  <si>
    <t>2420 to 8000</t>
  </si>
  <si>
    <t>15 to 30</t>
  </si>
  <si>
    <t>17 to 22</t>
  </si>
  <si>
    <t>10 to 17</t>
  </si>
  <si>
    <t>7 to 12</t>
  </si>
  <si>
    <t>7 to 22</t>
  </si>
  <si>
    <t>1 to 3</t>
  </si>
  <si>
    <t>Investments</t>
  </si>
  <si>
    <t>Traction, catenary</t>
  </si>
  <si>
    <t>Electrification cost</t>
  </si>
  <si>
    <t>Average overall cost (including civil works, labour, equipment, substations) of new electrification of an existing double track diesel line</t>
  </si>
  <si>
    <t>Noise barrier</t>
  </si>
  <si>
    <t>Noise barrier cost</t>
  </si>
  <si>
    <t>Average overall cost (including civil works) of a newly installed noise barrier. Value may be a range due to different materials used (glass, wood, concrete) for the barrier.</t>
  </si>
  <si>
    <t>Telecommunication</t>
  </si>
  <si>
    <t>GSM-R cost installation</t>
  </si>
  <si>
    <t>Average overall cost of GSM-R installation including telecom link between antennas and switch (wiring / connection)</t>
  </si>
  <si>
    <t>kEUR per meter of noise barrier</t>
  </si>
  <si>
    <t>Range highly dependent on local labour cost and geography</t>
  </si>
  <si>
    <t>Signalling equipment maintenance cost</t>
  </si>
  <si>
    <t>Direct cost for signalling equipment (including interlockings). Value can be derived from IM's total cost for signalling divided by the total track-km</t>
  </si>
  <si>
    <t>Telecommunication equipment maintenance cost</t>
  </si>
  <si>
    <t>Direct cost for telecommunications equipment. Value can be derived from IM's total cost for telecommunications divided by the total track-km</t>
  </si>
  <si>
    <t>Track</t>
  </si>
  <si>
    <t>Track maintenance cost</t>
  </si>
  <si>
    <t>Direct yearly cost for recurrent track maintenance (including sleepers, switches, etc excluding renewals and upgrades)</t>
  </si>
  <si>
    <t>Catenary 1.5 DC kV maintenance cost</t>
  </si>
  <si>
    <t xml:space="preserve">Direct cost for recurrent maintenance of catenary, including contact wire and poles </t>
  </si>
  <si>
    <t>Catenary 3 DC kV maintenance cost</t>
  </si>
  <si>
    <t>Catenary 15 AC kV maintenance cost</t>
  </si>
  <si>
    <t>Catenary 25 AC kV maintenance cost</t>
  </si>
  <si>
    <t>Range highly dependent on local labour cost, geography and traffic levels of individual lines</t>
  </si>
  <si>
    <t>Expected technical service life in years (not accounting depreciation), between major overhauls</t>
  </si>
  <si>
    <t>Geography, traffic density and average weight of trains can impact the proposed value</t>
  </si>
  <si>
    <t>Tunnels</t>
  </si>
  <si>
    <t>Bridges</t>
  </si>
  <si>
    <t>Steel bridges</t>
  </si>
  <si>
    <t>Concrete bridges</t>
  </si>
  <si>
    <t>Underpasses and overpasses</t>
  </si>
  <si>
    <t>Road underpasses and overpasses</t>
  </si>
  <si>
    <t>Geography, traffic density and average weight of traffic can impact the proposed value</t>
  </si>
  <si>
    <t>Platforms</t>
  </si>
  <si>
    <t>Digital interlocking</t>
  </si>
  <si>
    <t>Expected technical service life in years (not accounting depreciation) for digital interlockings (fully digital system or digital component(s) of a traditional interlocking)</t>
  </si>
  <si>
    <t>20 to 30</t>
  </si>
  <si>
    <t>Relay interlocking</t>
  </si>
  <si>
    <t>Expected technical service life in years (not accounting depreciation) for relay interlockings</t>
  </si>
  <si>
    <t>20 to 40</t>
  </si>
  <si>
    <t>Mechanical interlocking</t>
  </si>
  <si>
    <t>Expected technical service life in years (not accounting depreciation) for mechanical interlockings</t>
  </si>
  <si>
    <t>30 to 50</t>
  </si>
  <si>
    <t>Telecommunication equipment</t>
  </si>
  <si>
    <t>Expected technical service life in years (not accounting depreciation) considering expected obsolescence or technological development</t>
  </si>
  <si>
    <t>Safety device</t>
  </si>
  <si>
    <t>Track circuits</t>
  </si>
  <si>
    <t>Expected technical service life in years (not accounting depreciation) for track circuits</t>
  </si>
  <si>
    <t>Axle counters</t>
  </si>
  <si>
    <t>Expected technical service life in years (not accounting depreciation) for axle counters</t>
  </si>
  <si>
    <t>Traction, substation</t>
  </si>
  <si>
    <t>Electric equipment of traction substations</t>
  </si>
  <si>
    <t>Expected technical service life in years (not accounting depreciation) of traction substations, between major overhauls</t>
  </si>
  <si>
    <t>30 to 40</t>
  </si>
  <si>
    <t>Catenary poles</t>
  </si>
  <si>
    <t>Expected technical service life in years (not accounting depreciation) for catenary poles</t>
  </si>
  <si>
    <t>40 to 60</t>
  </si>
  <si>
    <t>Catenary contact wire</t>
  </si>
  <si>
    <t>Expected technical service life in years (not accounting depreciation) for catenary contact wire</t>
  </si>
  <si>
    <t>5 to 40</t>
  </si>
  <si>
    <t>Range highly dependent on traffic levels of individual lines</t>
  </si>
  <si>
    <t>Range highly dependent on geography and traffic levels of individual lines</t>
  </si>
  <si>
    <t>Range highly dependent on geography</t>
  </si>
  <si>
    <t>Technical service life (excluding foundation/civil works) rather than accounting depreciation regardless of materials used (glass, wood, concrete)</t>
  </si>
  <si>
    <t>Diesel locomotive</t>
  </si>
  <si>
    <t>Shunting diesel locomotive cost, domestic use</t>
  </si>
  <si>
    <t>Cost of a diesel shunting locomotive (authorised for 1 country/area of use)</t>
  </si>
  <si>
    <t>Million EUR</t>
  </si>
  <si>
    <t>Million EUR per line-km</t>
  </si>
  <si>
    <t>2 to 4</t>
  </si>
  <si>
    <t>Mainline diesel locomotive cost, domestic use</t>
  </si>
  <si>
    <t>Cost of a diesel mainline locomotive (authorised for 1 country/area of use)</t>
  </si>
  <si>
    <t>3 to 5</t>
  </si>
  <si>
    <t>Mainline diesel locomotive cost, international use</t>
  </si>
  <si>
    <t>Cost of a diesel mainline locomotive (authorised for more than 1 country/area of use)</t>
  </si>
  <si>
    <t>4 to 6</t>
  </si>
  <si>
    <t>52.1.2</t>
  </si>
  <si>
    <t>Freight 4-axle E wagon cost</t>
  </si>
  <si>
    <t>90 to 120</t>
  </si>
  <si>
    <t>52.1.3</t>
  </si>
  <si>
    <t>Freight 6-axle E wagon cost</t>
  </si>
  <si>
    <t>105 to 140</t>
  </si>
  <si>
    <t>52.2.1</t>
  </si>
  <si>
    <t>E wagon class is an 'ordinary open high-sided wagon' as per definition in Commission Implementing Decision (EU) 2018/1614 Appendix 6 Part 9</t>
  </si>
  <si>
    <t>80 to 150</t>
  </si>
  <si>
    <t>Freight 4-axle non-articulated S wagon cost</t>
  </si>
  <si>
    <t>52.2.2</t>
  </si>
  <si>
    <t>Freight 6-axle non-articulated S wagon cost</t>
  </si>
  <si>
    <t>S wagon class is a 'special flat wagon' as per definition in Commission Implementing Decision (EU) 2018/1614 Appendix 6 Part 9</t>
  </si>
  <si>
    <t>110 to 170</t>
  </si>
  <si>
    <t>52.2.3</t>
  </si>
  <si>
    <t>Freight &gt;6-axle non-articulated S wagon cost</t>
  </si>
  <si>
    <t>120 to 180</t>
  </si>
  <si>
    <t>52.3.2</t>
  </si>
  <si>
    <t>Freight 4-axle Z wagon (not for transport of dangerous goods) cost</t>
  </si>
  <si>
    <t>100 to 110</t>
  </si>
  <si>
    <t>Z wagon class is a 'tank wagon' as per definition in Commission Implementing Decision (EU) 2018/1614 Appendix 6 Part 9</t>
  </si>
  <si>
    <t>52.4.2</t>
  </si>
  <si>
    <t>Freight 4-axle Z wagon (for transport of dangerous goods) cost</t>
  </si>
  <si>
    <t>100 to 200</t>
  </si>
  <si>
    <t>Electric locomotive</t>
  </si>
  <si>
    <t>Electric mainline locomotive cost, domestic use</t>
  </si>
  <si>
    <t>Cost of an electric mainline locomotive (authorised for 1 country/area of use, ERTMS included)</t>
  </si>
  <si>
    <t>3 to 6</t>
  </si>
  <si>
    <t>Electric mainline locomotive cost, international use</t>
  </si>
  <si>
    <t>Cost of an electric mainline locomotive (authorised for more than 1 country/area of use, ERTMS included)</t>
  </si>
  <si>
    <t>4 to 7</t>
  </si>
  <si>
    <t>Electric mainline heavyhaul locomotive, domestic use</t>
  </si>
  <si>
    <t>Cost of an electric mainline heavyhaul locomotive, traction power &gt;300KN as per TSI (authorised for 1 country/area of use, ERTMS included)</t>
  </si>
  <si>
    <t>5 to 7</t>
  </si>
  <si>
    <t>Electric mainline heavyhaul locomotive, international use</t>
  </si>
  <si>
    <t>Cost of an electric mainline heavyhaul locomotive, traction power &gt;300KN as per TSI (authorised for more than 1 country/area of use, ERTMS included)</t>
  </si>
  <si>
    <t>5 to 8</t>
  </si>
  <si>
    <t>Reference characteristics</t>
  </si>
  <si>
    <t>Electric multiple-unit, High speed</t>
  </si>
  <si>
    <t>HS EMU mileage</t>
  </si>
  <si>
    <t>km/year</t>
  </si>
  <si>
    <t>350000 to 500000</t>
  </si>
  <si>
    <t>Electric multiple-unit, Conventional</t>
  </si>
  <si>
    <t>Average mileage regardless if single or double deck HS EMU (&gt;= 250 km/h), domestic or international</t>
  </si>
  <si>
    <t>Regional EMU mileage</t>
  </si>
  <si>
    <t>Average mileage regardless if single or double deck Regional EMU, domestic or international</t>
  </si>
  <si>
    <t>130000 to 230000</t>
  </si>
  <si>
    <t>Intercity EMU mileage</t>
  </si>
  <si>
    <t>Average mileage regardless if single or double deck Intercity EMU, domestic or international</t>
  </si>
  <si>
    <t>140000 to 320000</t>
  </si>
  <si>
    <t>There is no specific definition of 'regional' as this may vary from country to country based on regulatory, business or commercial classification of train services. This indicator considers both trains used in suburban services in rural areas and in commuter trains in large urban areas.</t>
  </si>
  <si>
    <t>There is no specific definition of 'intercity' as this may vary from country to country based on regulatory, business or commercial classification of train services. This indicator considers trains connecting different urban areas separated by large of short distances depending on the country geography.</t>
  </si>
  <si>
    <t>Diesel shunting locomotive mileage</t>
  </si>
  <si>
    <t>Average mileage for diesel shunting locomotive</t>
  </si>
  <si>
    <t>20000 to 40000</t>
  </si>
  <si>
    <t>Shunting locomotives run little distances and a best metric for this indicator should rather be 'hours of operations/year'. However, for comparability with other vehicle types, the standard 'km/year' is applied as a metric.</t>
  </si>
  <si>
    <t>Unit of measurement</t>
  </si>
  <si>
    <t>Diesel mainline locomotive mileage</t>
  </si>
  <si>
    <t>Average mileage for diesel mainline locomotive</t>
  </si>
  <si>
    <t>40000 to 100000</t>
  </si>
  <si>
    <t>Electric mainline locomotive mileage</t>
  </si>
  <si>
    <t>Average mileage for electric mainline locomotive</t>
  </si>
  <si>
    <t>100000 to 250000</t>
  </si>
  <si>
    <t>Loco may be used for freight or passenger trains</t>
  </si>
  <si>
    <t>Trainset, technical availability</t>
  </si>
  <si>
    <t>Trainset service unavailability</t>
  </si>
  <si>
    <t>Average days per year per trainset spent in workshop for current maintenance according to specifications</t>
  </si>
  <si>
    <t>Calendar days per year per vehicle</t>
  </si>
  <si>
    <t>Wagon, technical availability</t>
  </si>
  <si>
    <t>Wagon service unavailability</t>
  </si>
  <si>
    <t>Average days per year per wagon spent in workshop for current maintenance according to specifications</t>
  </si>
  <si>
    <t>20 to 50</t>
  </si>
  <si>
    <t>Range covers different wagon classes that may have different and specific calendar days per year spent in workshop for current maintenance according to specifications</t>
  </si>
  <si>
    <t>Locomotive, technical availability</t>
  </si>
  <si>
    <t>Diesel locomotive service unavailability</t>
  </si>
  <si>
    <t>15 to 60</t>
  </si>
  <si>
    <t>Electric locomotive service unavailability</t>
  </si>
  <si>
    <t>Average days per year per diesel locomotive spent in workshop for current maintenance according to specifications</t>
  </si>
  <si>
    <t>Average days per year per electric locomotive spent in workshop for current maintenance according to specifications</t>
  </si>
  <si>
    <t>10 to 50</t>
  </si>
  <si>
    <t>Range covers both shunting and mainline locomotives</t>
  </si>
  <si>
    <t>Range covers both normal and heavyhaul electric locomotives</t>
  </si>
  <si>
    <t>Final new RSDI values/ranges</t>
  </si>
  <si>
    <t>Cost range may be different for deployment in urban nodes for which a clear official rail definition is currently missing. Urban nodes have often a high degree of complexity impacting cost due to the presence of stations, many switches and possible train routes within the tracks scheme of a node.</t>
  </si>
  <si>
    <t xml:space="preserve">Deployment cost of 1 km of track of an equivalent double tracks existing line, excluding interlockings and including all equipment, earthworks, engineering, Radio Block Center connection and (if necessary) upgrade of GSM-R for data transmission assuming line already covered with GSM-R voice. </t>
  </si>
  <si>
    <t>Source data likely exclude the staff cost for supervision of equipment good state.</t>
  </si>
  <si>
    <t>Large range due to different age profile of assets installed in different locations.</t>
  </si>
  <si>
    <t>Single value is mentioned instead of a range which would be better. This is due to a single survey input from IMs.</t>
  </si>
  <si>
    <t>Large range due to different policy decisions of MS that determine the pricing.</t>
  </si>
  <si>
    <t>Yearly cost of subscription or frequency</t>
  </si>
  <si>
    <t>Service life of a Radio Block Center</t>
  </si>
  <si>
    <t>Range dependant on geography</t>
  </si>
  <si>
    <t>These sensors are in use mostly in Denmark and ensure information on closed lock against strong cross wind.</t>
  </si>
  <si>
    <t>Range provided by only one survey respondent</t>
  </si>
  <si>
    <t>Cost of a regional/intercity EMU single deck, domestic use</t>
  </si>
  <si>
    <t>Cost of a regional/intercity EMU single deck, international use</t>
  </si>
  <si>
    <t>Cost of a regional/intercity EMU double deck, domestic use</t>
  </si>
  <si>
    <t>Value provided by only one survey respondent</t>
  </si>
  <si>
    <t>Total certification cost for new vehicle type authorisation for diesel loco, electric loco, EMU trainset or EMU high-speed trainset</t>
  </si>
  <si>
    <t>Range provided does not refer to 'first vehicle type authorisation' which is a process handled by manufacturers. Diesel vehicles tend to have a cheaper cost due to the lower degree of electromagnetic compatibility issues.</t>
  </si>
  <si>
    <t>Energy consumption regional/intercity EMU</t>
  </si>
  <si>
    <t>There is no specific definition of 'regional' or 'intercity' as this may vary from country to country based on regulatory, business or commercial classification of train services. This indicator considers both trains used in suburban services in rural areas and for connections between different urban areas separated by large or short distances depending on the country geography.</t>
  </si>
  <si>
    <t>The range upper bound can be influenced by the required high acceleration of EMU in use for commuters trains in urban areas. There is no specific definition of 'regional' or 'intercity' as this may vary from country to country based on regulatory, business or commercial classification of train services. This indicator considers both trains used in suburban services in rural areas, in commuter trains in large urban areas and for connections between different urban areas separated by large or short distances depending on the country geography.</t>
  </si>
  <si>
    <t>Source data are historical and exclude Radio Block Center's major upgrades due to for example implementation of a new radio system.</t>
  </si>
  <si>
    <t>The range is large as costs vary substantially between MS due to the different national/IM requirements. The ESC is purely national/local.</t>
  </si>
  <si>
    <t>The range is large as costs vary substantially between MS due to the different national/IM requirements. The RSC is purely national/local.</t>
  </si>
  <si>
    <t>The range is large as costs vary substantially between MS due to the different national/IM requirements. The ESC is purely national/local and to-date the experience of lab testing is rather limited.</t>
  </si>
  <si>
    <t>The range is large as time varies substantially between MS due to the different national/IM requirements and availability of path for testing. The ESC is purely national/local.</t>
  </si>
  <si>
    <t>The range is large as time varies substantially between MS due to the different national/IM requirements and availability of path for testing. The RSC is purely national/local.</t>
  </si>
  <si>
    <t>The range is large as costs vary substantially between MS due to the different national/IM requirements. The RSC is purely national/local and to-date the experience of lab testing is rather limited.</t>
  </si>
  <si>
    <t>14 to 120</t>
  </si>
  <si>
    <t>Single value is mentioned instead of a range which would be better. This is due to a single survey input from a RU. It should be noted that the time for actual upgrading the on-board unit is about 1 day of work plus about 6 days (on average) to receive a Conformity to Type authorisation from ERA (for those applicants using ERA as authorising entity)</t>
  </si>
  <si>
    <t>Single value is mentioned instead of a range which would be better. This is due to a single survey input from a RU. It should be noted that the time for actual upgrading the on-board unit is about 15 days of work plus about 6 days (on average) to receive a Conformity to Type authorisation from ERA (for those applicants using ERA as authorising entity)</t>
  </si>
  <si>
    <t>Upgrade time (software only), domestic use</t>
  </si>
  <si>
    <t>Upgrade time (software and hardware), domestic use</t>
  </si>
  <si>
    <t>High-speed EMU is defined as trainsets able to travel &gt;= 250 km/h</t>
  </si>
  <si>
    <t>The majority of the RSDI values/ranges derive from anonymous surveys of rail sector companies. Their robustness, representativeness and accuracy cannot be measured and, consequently, not guaranteed;</t>
  </si>
  <si>
    <t>The EU Agency for Railways cannot be held responsible for errors or inaccuracies of the RSDI. Nevertheless, the the values/ranges are considered plausible on the basis of the Economic Steering Group Task Force's expert judgment and can be used/referenced in economic analyses in rail.</t>
  </si>
  <si>
    <t>DISCLAIMER:</t>
  </si>
  <si>
    <t>Reproduction of RSDI values/ranges is permitted if they are credited to the European Union Agency for Railways as the source. In addition, any reference must include the disclaimer ‘the value estimated is indicative’. Authors making use of the RSDI are encouraged to share their work, studies, or reports with the Agency.</t>
  </si>
  <si>
    <t>The ID number of each indicator is for internal use of the EU Agency for Railways. ID numbers are not consecutive for operational reasons.</t>
  </si>
  <si>
    <t>Section 1. Indicators related to infrastructure</t>
  </si>
  <si>
    <t>Section 1.1 Investment costs</t>
  </si>
  <si>
    <t>Section 1.2 Maintenance costs</t>
  </si>
  <si>
    <t>Section 1.3 Economic life</t>
  </si>
  <si>
    <t>Section 2. Indicators related to rolling stock</t>
  </si>
  <si>
    <t>Section 2.1 Purchase costs related to vehicles</t>
  </si>
  <si>
    <t>Section 2.2 Vehicle utilisation</t>
  </si>
  <si>
    <t>Section 2.3 Other rolling stock-related indicators</t>
  </si>
  <si>
    <t>Section 2.4 Indicators on ERTMS on-board</t>
  </si>
  <si>
    <t>Indicator name</t>
  </si>
  <si>
    <t>Additional details describing indicator</t>
  </si>
  <si>
    <t>1 to 6</t>
  </si>
  <si>
    <t>2 to 10</t>
  </si>
  <si>
    <t>50 to 130</t>
  </si>
  <si>
    <t>300 to 450</t>
  </si>
  <si>
    <t>100 to 250</t>
  </si>
  <si>
    <t>2700 to 10000</t>
  </si>
  <si>
    <t>1300 to 3150</t>
  </si>
  <si>
    <t>15000 to 48000</t>
  </si>
  <si>
    <t>6000 to 17000</t>
  </si>
  <si>
    <t>8000 to 10000</t>
  </si>
  <si>
    <t>800 to 4500</t>
  </si>
  <si>
    <t>4500 to 8000</t>
  </si>
  <si>
    <t>3 to 12</t>
  </si>
  <si>
    <t>200 to 600</t>
  </si>
  <si>
    <t>2200 to 3700</t>
  </si>
  <si>
    <t>80 to 160</t>
  </si>
  <si>
    <t>105 to 160</t>
  </si>
  <si>
    <t>90 to 200</t>
  </si>
  <si>
    <t>150 to 180</t>
  </si>
  <si>
    <t>180 to 220</t>
  </si>
  <si>
    <t>140 to 180</t>
  </si>
  <si>
    <t>160 to 200</t>
  </si>
  <si>
    <t>1 to 5</t>
  </si>
  <si>
    <t>Million EUR per type</t>
  </si>
  <si>
    <t>kEUR/application</t>
  </si>
  <si>
    <t>300 to 750</t>
  </si>
  <si>
    <t>50 to 300</t>
  </si>
  <si>
    <t>2 to 60</t>
  </si>
  <si>
    <t>kEUR/day</t>
  </si>
  <si>
    <t>1.5 to 25</t>
  </si>
  <si>
    <t>1.5 to 16</t>
  </si>
  <si>
    <t>1.5 to 10</t>
  </si>
  <si>
    <t>Million EUR per on-board unit</t>
  </si>
  <si>
    <t>1.3 to 12</t>
  </si>
  <si>
    <t>220 to 1000</t>
  </si>
  <si>
    <t>300 to 420</t>
  </si>
  <si>
    <t>Million EUR per year</t>
  </si>
  <si>
    <t>0 to 1.35</t>
  </si>
  <si>
    <t>Recommended value/range</t>
  </si>
  <si>
    <t>Notes</t>
  </si>
  <si>
    <t>This data inventory file is proprietary of the EU Agency for Railways and contains values/ranges for the first public release of the Railway System Data Inventory (RSDI). Any printed or downloaded copy is uncontrolled. The version in force is available on the ERA website.</t>
  </si>
  <si>
    <t>The RSDI values/ranges are indicative only. They are not statistically sound for the EU rail sector and primarily provide information of an order of magnitude nature. The reference year of the RSDI data varies from 2021 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</si>
</sst>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13"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Calibri Light"/>
      <family val="2"/>
    </font>
    <font>
      <u/>
      <sz val="11"/>
      <color theme="10"/>
      <name val="Calibri"/>
      <family val="2"/>
      <scheme val="minor"/>
    </font>
    <font>
      <sz val="11"/>
      <color rgb="FF9C6500"/>
      <name val="Calibri"/>
      <family val="2"/>
      <scheme val="minor"/>
    </font>
    <font>
      <sz val="11"/>
      <color indexed="8"/>
      <name val="Calibri"/>
      <family val="2"/>
      <scheme val="minor"/>
    </font>
    <font>
      <b/>
      <sz val="11"/>
      <color theme="1"/>
      <name val="Calibri"/>
      <family val="2"/>
      <scheme val="minor"/>
    </font>
    <font>
      <sz val="8"/>
      <name val="Calibri"/>
      <family val="2"/>
      <scheme val="minor"/>
    </font>
    <font>
      <b/>
      <sz val="14"/>
      <color theme="1"/>
      <name val="Calibri"/>
      <family val="2"/>
      <scheme val="minor"/>
    </font>
    <font>
      <b/>
      <i/>
      <sz val="11"/>
      <color theme="1"/>
      <name val="Calibri"/>
      <family val="2"/>
      <scheme val="minor"/>
    </font>
    <font>
      <sz val="10"/>
      <color theme="1"/>
      <name val="Calibri"/>
      <family val="2"/>
      <scheme val="minor"/>
    </font>
    <font>
      <sz val="9"/>
      <color theme="1"/>
      <name val="Calibri"/>
      <family val="2"/>
      <scheme val="minor"/>
    </font>
  </fonts>
  <fills count="8">
    <fill>
      <patternFill patternType="none"/>
    </fill>
    <fill>
      <patternFill patternType="gray125"/>
    </fill>
    <fill>
      <patternFill patternType="solid">
        <fgColor rgb="FFFFEB9C"/>
      </patternFill>
    </fill>
    <fill>
      <patternFill patternType="solid">
        <fgColor rgb="FFB4C6E7"/>
        <bgColor rgb="FF000000"/>
      </patternFill>
    </fill>
    <fill>
      <patternFill patternType="solid">
        <fgColor theme="0" tint="-0.14999847407452621"/>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0"/>
        <bgColor indexed="64"/>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3" fillId="0" borderId="0" applyFont="0" applyFill="0" applyBorder="0" applyAlignment="0" applyProtection="0"/>
    <xf numFmtId="0" fontId="5" fillId="2" borderId="0" applyNumberFormat="0" applyBorder="0" applyAlignment="0" applyProtection="0"/>
    <xf numFmtId="0" fontId="4" fillId="0" borderId="0" applyNumberFormat="0" applyFill="0" applyBorder="0" applyAlignment="0" applyProtection="0"/>
    <xf numFmtId="0" fontId="6" fillId="0" borderId="0"/>
    <xf numFmtId="9" fontId="1" fillId="0" borderId="0" applyFont="0" applyFill="0" applyBorder="0" applyAlignment="0" applyProtection="0"/>
    <xf numFmtId="43" fontId="3" fillId="0" borderId="0" applyFont="0" applyFill="0" applyBorder="0" applyAlignment="0" applyProtection="0"/>
    <xf numFmtId="0" fontId="4" fillId="0" borderId="0" applyNumberFormat="0" applyFill="0" applyBorder="0" applyAlignment="0" applyProtection="0"/>
  </cellStyleXfs>
  <cellXfs count="42">
    <xf numFmtId="0" fontId="0" fillId="0" borderId="0" xfId="0"/>
    <xf numFmtId="0" fontId="0" fillId="0" borderId="0" xfId="0" applyAlignment="1">
      <alignment vertical="center"/>
    </xf>
    <xf numFmtId="0" fontId="0" fillId="0" borderId="0" xfId="0" pivotButton="1"/>
    <xf numFmtId="0" fontId="0" fillId="0" borderId="0" xfId="0" applyAlignment="1">
      <alignment horizontal="left"/>
    </xf>
    <xf numFmtId="0" fontId="0" fillId="0" borderId="0" xfId="0" applyAlignment="1">
      <alignment vertical="center" wrapText="1"/>
    </xf>
    <xf numFmtId="0" fontId="9" fillId="0" borderId="0" xfId="0" applyFont="1" applyAlignment="1">
      <alignment vertical="top"/>
    </xf>
    <xf numFmtId="0" fontId="7" fillId="0" borderId="0" xfId="0" applyFont="1"/>
    <xf numFmtId="0" fontId="0" fillId="4" borderId="0" xfId="0" applyFill="1" applyAlignment="1">
      <alignment horizontal="right"/>
    </xf>
    <xf numFmtId="14" fontId="0" fillId="0" borderId="0" xfId="0" applyNumberFormat="1"/>
    <xf numFmtId="0" fontId="4" fillId="0" borderId="0" xfId="7"/>
    <xf numFmtId="0" fontId="10" fillId="0" borderId="0" xfId="0" applyFont="1"/>
    <xf numFmtId="0" fontId="2" fillId="3" borderId="0" xfId="0" applyFont="1" applyFill="1" applyAlignment="1">
      <alignment vertical="center" wrapText="1"/>
    </xf>
    <xf numFmtId="0" fontId="2" fillId="0" borderId="0" xfId="0" applyFont="1" applyAlignment="1">
      <alignment vertical="center" wrapText="1"/>
    </xf>
    <xf numFmtId="0" fontId="2" fillId="5" borderId="0" xfId="0" applyFont="1" applyFill="1" applyAlignment="1">
      <alignment vertical="center"/>
    </xf>
    <xf numFmtId="0" fontId="2" fillId="5" borderId="0" xfId="0" applyFont="1" applyFill="1" applyAlignment="1">
      <alignment vertical="center" wrapText="1"/>
    </xf>
    <xf numFmtId="0" fontId="0" fillId="5" borderId="0" xfId="0" applyFill="1" applyAlignment="1">
      <alignment vertical="center"/>
    </xf>
    <xf numFmtId="0" fontId="2" fillId="6" borderId="0" xfId="0" applyFont="1" applyFill="1" applyAlignment="1">
      <alignment vertical="center"/>
    </xf>
    <xf numFmtId="0" fontId="2" fillId="6" borderId="0" xfId="0" applyFont="1" applyFill="1" applyAlignment="1">
      <alignment vertical="center" wrapText="1"/>
    </xf>
    <xf numFmtId="0" fontId="0" fillId="6" borderId="0" xfId="0" applyFill="1" applyAlignment="1">
      <alignment vertical="center"/>
    </xf>
    <xf numFmtId="0" fontId="0" fillId="6" borderId="0" xfId="0" applyFill="1" applyAlignment="1">
      <alignmen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5" borderId="0" xfId="0" applyFill="1" applyAlignment="1">
      <alignment vertical="center" wrapText="1"/>
    </xf>
    <xf numFmtId="0" fontId="2" fillId="6"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6" borderId="1" xfId="0" applyFill="1" applyBorder="1" applyAlignment="1">
      <alignment horizontal="center" vertical="center" wrapText="1"/>
    </xf>
    <xf numFmtId="0" fontId="0" fillId="0" borderId="0" xfId="0" applyAlignment="1">
      <alignment horizontal="center" vertical="center"/>
    </xf>
    <xf numFmtId="0" fontId="2" fillId="6" borderId="0" xfId="0" applyFont="1" applyFill="1" applyAlignment="1">
      <alignment horizontal="center" vertical="center"/>
    </xf>
    <xf numFmtId="0" fontId="2" fillId="5" borderId="0" xfId="0" applyFont="1" applyFill="1" applyAlignment="1">
      <alignment horizontal="center" vertical="center"/>
    </xf>
    <xf numFmtId="0" fontId="0" fillId="5" borderId="0" xfId="0" applyFill="1" applyAlignment="1">
      <alignment horizontal="center" vertical="center"/>
    </xf>
    <xf numFmtId="0" fontId="0" fillId="6" borderId="0" xfId="0" applyFill="1" applyAlignment="1">
      <alignment horizontal="center" vertical="center"/>
    </xf>
    <xf numFmtId="0" fontId="12" fillId="0" borderId="0" xfId="0" applyFont="1"/>
    <xf numFmtId="0" fontId="2" fillId="3" borderId="0" xfId="0" applyFont="1" applyFill="1" applyAlignment="1">
      <alignment horizontal="center" vertical="center"/>
    </xf>
    <xf numFmtId="0" fontId="2" fillId="0" borderId="0" xfId="0" applyFont="1" applyAlignment="1">
      <alignment horizontal="center" vertical="center"/>
    </xf>
    <xf numFmtId="0" fontId="0" fillId="7" borderId="2" xfId="0" applyFill="1" applyBorder="1" applyAlignment="1">
      <alignment horizontal="center" vertical="center"/>
    </xf>
    <xf numFmtId="0" fontId="0" fillId="7" borderId="2" xfId="0" applyFill="1" applyBorder="1" applyAlignment="1">
      <alignment vertical="center"/>
    </xf>
    <xf numFmtId="0" fontId="0" fillId="7" borderId="2" xfId="0" applyFill="1" applyBorder="1" applyAlignment="1">
      <alignment vertical="center" wrapText="1"/>
    </xf>
    <xf numFmtId="0" fontId="11" fillId="7" borderId="2" xfId="0" applyFont="1" applyFill="1" applyBorder="1" applyAlignment="1">
      <alignment vertical="center" wrapText="1"/>
    </xf>
    <xf numFmtId="0" fontId="0" fillId="7" borderId="2" xfId="0" applyFill="1" applyBorder="1" applyAlignment="1">
      <alignment horizontal="left" vertical="center" wrapText="1"/>
    </xf>
    <xf numFmtId="0" fontId="2" fillId="7" borderId="2" xfId="0" applyFont="1" applyFill="1" applyBorder="1" applyAlignment="1">
      <alignment horizontal="center" vertical="center" wrapText="1"/>
    </xf>
    <xf numFmtId="0" fontId="0" fillId="7" borderId="2" xfId="0" applyFill="1" applyBorder="1" applyAlignment="1">
      <alignment horizontal="center" vertical="center" wrapText="1"/>
    </xf>
  </cellXfs>
  <cellStyles count="8">
    <cellStyle name="Comma 2" xfId="1" xr:uid="{481B4999-EA24-407B-AF35-15F74D7E5DC7}"/>
    <cellStyle name="Comma 3" xfId="6" xr:uid="{07DE954E-69E3-4AFC-BDE0-3291CC884F69}"/>
    <cellStyle name="Hyperlink" xfId="7" builtinId="8"/>
    <cellStyle name="Hyperlink 2" xfId="3" xr:uid="{2506D633-43E7-4B23-961A-CC470E0CCDD9}"/>
    <cellStyle name="Neutral 2" xfId="2" xr:uid="{0E9047FD-3B02-408A-941E-1CD4AB34EA96}"/>
    <cellStyle name="Normal" xfId="0" builtinId="0"/>
    <cellStyle name="Normal 2" xfId="4" xr:uid="{A6FB7638-4E5E-48CA-A8E8-84AE8750E6BB}"/>
    <cellStyle name="Percent 2" xfId="5" xr:uid="{F23DD9EE-A722-4E35-84F7-E35A0B9C6AA5}"/>
  </cellStyles>
  <dxfs count="0"/>
  <tableStyles count="1" defaultTableStyle="TableStyleMedium2" defaultPivotStyle="PivotStyleLight16">
    <tableStyle name="Invisible" pivot="0" table="0" count="0" xr9:uid="{2ED4F3B3-3287-416C-A35C-8F0AEB1655B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905510</xdr:colOff>
      <xdr:row>2</xdr:row>
      <xdr:rowOff>360555</xdr:rowOff>
    </xdr:to>
    <xdr:pic>
      <xdr:nvPicPr>
        <xdr:cNvPr id="2" name="Picture 1">
          <a:extLst>
            <a:ext uri="{FF2B5EF4-FFF2-40B4-BE49-F238E27FC236}">
              <a16:creationId xmlns:a16="http://schemas.microsoft.com/office/drawing/2014/main" id="{D08F4205-3C94-4CEB-B5CF-E302D76E3561}"/>
            </a:ext>
          </a:extLst>
        </xdr:cNvPr>
        <xdr:cNvPicPr>
          <a:picLocks noChangeAspect="1"/>
        </xdr:cNvPicPr>
      </xdr:nvPicPr>
      <xdr:blipFill>
        <a:blip xmlns:r="http://schemas.openxmlformats.org/officeDocument/2006/relationships" r:embed="rId1"/>
        <a:stretch>
          <a:fillRect/>
        </a:stretch>
      </xdr:blipFill>
      <xdr:spPr>
        <a:xfrm>
          <a:off x="609600" y="190501"/>
          <a:ext cx="900430" cy="5485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raeuropaeu.sharepoint.com/personal/mitchell_vanbalen_era_europa_eu/Documents/Microsoft%20Teams%20Chat%20Files/CBA%20-%20DAC%20-%20model%20v08.0%20-%20consult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Guide"/>
      <sheetName val="DASHBOARD"/>
      <sheetName val="P-Basic"/>
      <sheetName val="P-Conv"/>
      <sheetName val="P-Alloc - DRAFT"/>
      <sheetName val="B-RST"/>
      <sheetName val="B-ALL"/>
      <sheetName val="B-Block"/>
      <sheetName val="B-IT"/>
      <sheetName val="B-SWL"/>
      <sheetName val="B-Saf"/>
      <sheetName val="I-RST"/>
      <sheetName val="I-INF"/>
      <sheetName val="O-ALL"/>
      <sheetName val="O-Block"/>
      <sheetName val="O-IT"/>
      <sheetName val="O-SWL"/>
      <sheetName val="O-Saf"/>
      <sheetName val="O-TIME"/>
      <sheetName val="O-CAP"/>
      <sheetName val="O-QUAL"/>
      <sheetName val="O-SAFq"/>
      <sheetName val="O-Ext"/>
      <sheetName val="O-MODAL"/>
      <sheetName val="c-b"/>
      <sheetName val="Log"/>
      <sheetName val="Sanity check"/>
      <sheetName val="Allocation - DRAFT"/>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bluearches.sharepoint.com/personal/giacomo_potenza_era_europa_eu/Documents/Documents/Library/ESG/Tasf%20Force%20Unit%20Costs/RSDI%20selection/Survey%202/Final%20version%20surveys%202-3.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ETOURNEL Marion (Trainee)" refreshedDate="45538.483315509256" createdVersion="8" refreshedVersion="8" minRefreshableVersion="3" recordCount="190" xr:uid="{D5B8E218-D1B0-4387-BA34-DCEE5446A3AD}">
  <cacheSource type="worksheet">
    <worksheetSource ref="A1:L191" sheet="Notes meeting n. 6" r:id="rId2"/>
  </cacheSource>
  <cacheFields count="12">
    <cacheField name="ID" numFmtId="0">
      <sharedItems containsString="0" containsBlank="1" containsNumber="1" minValue="1" maxValue="470"/>
    </cacheField>
    <cacheField name="Type" numFmtId="0">
      <sharedItems containsBlank="1" count="3">
        <s v="N"/>
        <m/>
        <s v="F"/>
      </sharedItems>
    </cacheField>
    <cacheField name="Category" numFmtId="0">
      <sharedItems containsBlank="1" count="8">
        <s v="Rolling stock"/>
        <s v="Operation and traffic management"/>
        <s v="Energy and environment"/>
        <s v="People"/>
        <s v="Safety"/>
        <s v="Infrastructure"/>
        <s v="Other"/>
        <m/>
      </sharedItems>
    </cacheField>
    <cacheField name="Sub-category" numFmtId="0">
      <sharedItems containsBlank="1"/>
    </cacheField>
    <cacheField name="Key-words" numFmtId="0">
      <sharedItems containsBlank="1"/>
    </cacheField>
    <cacheField name="New Item / indicator name" numFmtId="0">
      <sharedItems count="178">
        <s v="Commuter EMU capacity"/>
        <s v="Regional EMU capacity"/>
        <s v="HS trainset capacity, long-distance"/>
        <s v="Regional EMU Load factor"/>
        <s v="Long-distance EMU Load factor"/>
        <s v="High-Speed EMU Load factor"/>
        <s v="Average tonnage per cargo train"/>
        <s v="Average fare , Regional services under PSO"/>
        <s v="Average fare , Long distance commercial services"/>
        <s v="Average fare , Intermodal cargo domestic"/>
        <s v="Average fare , Intermodal cargo international"/>
        <s v="Average fare , Other cargo domestic"/>
        <s v="Average fare , Other cargo international"/>
        <s v="Average total TAC for main electrified lines"/>
        <s v="Average total TAC for secondary electrified lines"/>
        <s v="Energy consumption, passenger services"/>
        <s v="Energy consumption, cargo services"/>
        <s v="Energy consumption, elec regional services"/>
        <s v="Energy consumption, diesel regional services"/>
        <s v="Energy consumption, long distance HSR elec services"/>
        <s v="Value of time"/>
        <s v="Accidentality"/>
        <s v="Capital cost depreciation"/>
        <s v="Maintenance"/>
        <s v="Reference characteristics"/>
        <s v="Operation"/>
        <s v="Energy consumption from operation"/>
        <s v="Regularity benefits"/>
        <s v="Operation labor cost fraction"/>
        <s v="…"/>
        <s v="Environment, emissions and CO2"/>
        <s v="Environment, noise"/>
        <s v="Certification"/>
        <s v="Authorisation"/>
        <s v="Costs of SMS"/>
        <s v="Accident costs"/>
        <s v="Platform cost"/>
        <s v="Rolling stock lifetime"/>
        <s v="Locomotive preventive maintenance cost"/>
        <s v="Locomotive corrective maintenance cost"/>
        <s v="Locomotive revision per km"/>
        <s v="Electric multiple-unit set preventive maintenance cost"/>
        <s v="Electric multiple-unit set corrective maintenance cost"/>
        <s v="Electric multiple-unit set revision per km"/>
        <s v="Hauled passenger vehicles preventive maintenance cost"/>
        <s v="Hauled passenger vehicles corrective maintenance cost"/>
        <s v="Hauled passenger vehicles revision per km"/>
        <s v="Wagon preventive maintenance cost"/>
        <s v="Wagon preventive corrective cost"/>
        <s v="Wagon revision per km"/>
        <s v="Additional life-cycle costs after retrofitting"/>
        <s v="Annual recurring costs for a Maintenance Workshop"/>
        <s v="Initial certification costs for an ECM"/>
        <s v="Annual recurring costs for an ECM"/>
        <s v="DAC migration"/>
        <s v="DAC migration, retrofitting"/>
        <s v="Fixed and variable costs related to the workshops of total maintenancce cost"/>
        <s v="Exterior and interior cleaning of rolling stock of total maintenancce cost"/>
        <s v="Serial Upgrade GSMR"/>
        <s v="Retrofit FRMCS"/>
        <s v="ESC/RSC costs International"/>
        <s v="ESC/RSC costs National"/>
        <s v="ETCS life"/>
        <s v="Freight Transport VoT : Time related transport costs "/>
        <s v="Freight Transport distance related unit costs diesel"/>
        <s v="Freight Transport distance related unit costs electric"/>
        <s v="BEMU CAPEX uplift  cost on EMU (hybrid catenary + battery use)"/>
        <s v="BEMU CAPEX uplift  cost on EMU (pure battery use)"/>
        <s v="Hydrogen train CAPEX uplift cost on EMU"/>
        <s v="Value of life"/>
        <s v="Value of serious injury"/>
        <s v="Value of minor injury"/>
        <s v="Train Detection Systems cost"/>
        <s v="Pocket wagon cost"/>
        <s v="Cost for sensors of cargo lockers"/>
        <s v="Cost of wind sensors at bridges"/>
        <s v="Monitoring and recording of duty time of drivers"/>
        <s v="Economic life of GSM-R antenna"/>
        <s v="Economic life of GSM-R transmittor"/>
        <s v="Economic life of RBC"/>
        <s v="Maintenance cost of GSM-R antenna"/>
        <s v="Maintenance cost of GSM-R transmittor"/>
        <s v="Maintenance cost of RBC"/>
        <s v="Cost of GSM-R subscription or frequency"/>
        <s v="Administrative cost of issueing a path (long-term, mid-term, short-term, ad hoc)"/>
        <s v="Cost of IT systems for path allocation"/>
        <s v="Cost of IT systems for vehicle track and trace"/>
        <s v="Share of vehicle that can be recycled (split by vehicle type)"/>
        <s v="Cost of waste disposal from infra ops"/>
        <s v="Value of rolling stock for scrap"/>
        <s v="Value of infra-related scrap"/>
        <s v="Onboard metering system costs"/>
        <s v="On-ground energy data collection system costs"/>
        <s v="Level crossing with light an acoustic signal "/>
        <s v="Shunting diesel locomotive maintenance cost, domestic use"/>
        <s v="Mainline diesel locomotive maintenance cost, domestic use"/>
        <s v="Mainline diesel locomotive maintenance cost, international use"/>
        <s v="Mainline electric locomotive maintenance cost, domestic use"/>
        <s v="Mainline electric locomotive maintenance cost, international use"/>
        <s v="Electric mainline heavyhaul locomotive, domestic use"/>
        <s v="Electric mainline heavyhaul locomotive, international use"/>
        <s v="Regional EMU single deck maintenance cost, domestic use"/>
        <s v="Regional EMU single deck maintenance cost, international use"/>
        <s v="Regional EMU double deck maintenance cost, domestic use"/>
        <s v="Regional EMU double deck maintenance cost, international use"/>
        <s v="Intercity EMU single deck maintenance cost, domestic use"/>
        <s v="Intercity EMU single deck maintenance cost, international use"/>
        <s v="Intercity EMU double deck maintenance cost, domestic use"/>
        <s v="Intercity EMU double deck maintenance cost, international use"/>
        <s v="Diesel multiple-unit set, domestic use"/>
        <s v="Diesel multiple-unit set, international use"/>
        <s v="Passenger coach maintenance cost"/>
        <s v="Freight E wagon maintenance cost"/>
        <s v="Freight S wagon maintenance cost"/>
        <s v="Freight Z wagon maintenance cost, for transport of non-dangerous goods"/>
        <s v="Freight Z wagon maintenance cost, for transport of dangerous goods"/>
        <s v="High-speed EMU single deck maintenance cost, domestic use"/>
        <s v="High-speed EMU single deck maintenance cost, international use"/>
        <s v="High-speed EMU double deck maintenance cost, domestic use"/>
        <s v="High-speed EMU double deck maintenance cost, international use"/>
        <s v="Electric multiple-unit set high speed maintenance maintenance cost"/>
        <s v="Operating costs"/>
        <s v="Safety certification (initial application) passenger RU (incl. RU resource costs but not fees and charges to NSA)"/>
        <s v="Safety certification (initial application) freight RU  (incl. RU resource costs but not fees and charges to NSA)"/>
        <s v="Safety certification (amendment cost) passenger RU"/>
        <s v="Tractive energy consuption IC or Fast train (after recup.)"/>
        <s v="Tractive energy consuption regional train (after recup.)"/>
        <s v="Tractive energy consuption freight train (after recup.)"/>
        <s v="Sleeping car cost"/>
        <s v="New Freight Wagons - Value of one day shorter authorisation time"/>
        <s v="New Loc/Traction unit - Value of one day shorter authorisation time"/>
        <s v="New Fixed Formation - Value of one day shorter authorisation time"/>
        <s v="CTT Freight Wagons - Value of one day shorter authorisation time"/>
        <s v="CTT Loc/Traction unit - Value of one day shorter authorisation time"/>
        <s v="CTT Fixed Formation - Value of one day shorter authorisation time"/>
        <s v="Cost per train stop at border"/>
        <s v="Cost of capital of engine/wagons as percentage of operational costs of rail transport"/>
        <s v="Operating cost of road freight transport"/>
        <s v="Salary of a train driver"/>
        <s v="Development of SMS for passenger RU"/>
        <s v="SMS maintenance per year for passenger RU"/>
        <s v="Labour costs, Long-distance cross-border rail passenger services"/>
        <s v="Cost estimate train crew"/>
        <s v="Ato equipment and installation "/>
        <s v="Depreciation of rolling stock"/>
        <s v="ETCS trackside L2 B3, deployment cost of 1 track of a mailine double track line"/>
        <s v="ETCS trackside L2 B3, deployment cost of 1 track in an urban node"/>
        <s v="Average waiting time to get slot for ESC testing"/>
        <s v="Average time to perform lab tests"/>
        <s v="Average time to perform ESC tests"/>
        <s v="Average fee charged to applicants for ESC test"/>
        <s v="FRMCS deployment"/>
        <s v="Deployment cost for Prototype, International use"/>
        <s v="Deployment cost for Prototype, National use"/>
        <s v="Deployment cost for Serial, International use"/>
        <s v="Deployment cost for Serial, National use"/>
        <s v="Upgrade cost for Prototype, International use"/>
        <s v="Upgrade cost for Prototype, National use"/>
        <s v="Upgrade cost for Serial, International use"/>
        <s v="Upgrade cost for Serial, National use"/>
        <s v="Deployment average time for Prototype, International use"/>
        <s v="Deployment average time for Prototype, National use"/>
        <s v="Deployment average time for Serial, International use"/>
        <s v="Deployment average time for Serial, National use"/>
        <s v="Upgrade average time for Prototype, International use"/>
        <s v="Upgrade average time for Prototype, National use"/>
        <s v="Upgrade average time for Serial, International use"/>
        <s v="Upgrade average time for Serial, National use"/>
        <s v="ETCS trackside L1, deployment cost of 1 track of a mailine double track line"/>
        <s v="ETCS trackside L1, deployment cost of 1 track in an urban node"/>
        <s v="Investment cost for fully digital interlocking for ERTMS operations on mainline"/>
        <s v="Investment cost for fully digital interlocking for ERTMS operations in urban node"/>
        <s v="Investment cost for RBC for mainline operations"/>
        <s v="ETCS trackside L1, upgrade cost of 1 track of a mailine double track line"/>
        <s v="ETCS trackside L2, upgrade cost of 1 track of a mailine double track line"/>
        <s v="ETCS trackside L1, yearly maintenance cost of 1 track of a mailine double track line"/>
        <s v="ETCS trackside L2, yearly maintenance cost of 1 track of a mailine double track line"/>
        <s v="On-board equipment, yearly maintenance cost"/>
      </sharedItems>
    </cacheField>
    <cacheField name="Additional details describing item/indicator" numFmtId="0">
      <sharedItems containsBlank="1" longText="1"/>
    </cacheField>
    <cacheField name="Proposed unit of measurement" numFmtId="0">
      <sharedItems containsBlank="1"/>
    </cacheField>
    <cacheField name="Proposed by (Name, organisation)" numFmtId="0">
      <sharedItems containsBlank="1" count="10">
        <s v="M Bustinduy (EIB)"/>
        <s v="Beria Paolo (Politecnico di Milano)"/>
        <s v="Mitchell van Balen (ERA)"/>
        <s v="Torben Holvad (ERA)"/>
        <s v="Ellinor Nyberg (Trafikverket, EIM)"/>
        <s v="AERRL"/>
        <s v="JASPERS (EIB)"/>
        <s v="ERA"/>
        <m/>
        <s v="ERA &amp; DMT"/>
      </sharedItems>
    </cacheField>
    <cacheField name="Reason for proposal, expected econ analysis needs, etc" numFmtId="0">
      <sharedItems containsBlank="1" longText="1"/>
    </cacheField>
    <cacheField name="Preliminary comments" numFmtId="0">
      <sharedItems containsBlank="1" longText="1"/>
    </cacheField>
    <cacheField name="Reference to existing RSDI file / other proposal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0">
  <r>
    <n v="1"/>
    <x v="0"/>
    <x v="0"/>
    <s v="Capacity"/>
    <m/>
    <x v="0"/>
    <s v="Commuter EMU"/>
    <s v="Passengers"/>
    <x v="0"/>
    <s v="Need to convert from train-km to seat-km and pkm"/>
    <m/>
    <s v="cf N29. Trainset capacity - Beria Paolo (Politecnico di Milano)"/>
  </r>
  <r>
    <n v="2"/>
    <x v="0"/>
    <x v="0"/>
    <s v="Capacity"/>
    <m/>
    <x v="0"/>
    <s v="Commuter EMU"/>
    <s v="Seats "/>
    <x v="0"/>
    <s v="Need to convert from train-km to seat-km and pkm"/>
    <m/>
    <s v="cf N29. Trainset capacity - Beria Paolo (Politecnico di Milano)"/>
  </r>
  <r>
    <n v="3"/>
    <x v="0"/>
    <x v="0"/>
    <s v="Capacity"/>
    <m/>
    <x v="1"/>
    <s v="Regional EMU"/>
    <s v="Passengers"/>
    <x v="0"/>
    <s v="Need to convert from train-km to seat-km and pkm"/>
    <m/>
    <s v="cf N29. Trainset capacity - Beria Paolo (Politecnico di Milano)"/>
  </r>
  <r>
    <n v="4"/>
    <x v="0"/>
    <x v="0"/>
    <s v="Capacity"/>
    <m/>
    <x v="1"/>
    <s v="Regional EMU"/>
    <s v="Seats "/>
    <x v="0"/>
    <s v="Need to convert from train-km to seat-km and pkm"/>
    <m/>
    <s v="cf N29. Trainset capacity - Beria Paolo (Politecnico di Milano)"/>
  </r>
  <r>
    <n v="5"/>
    <x v="0"/>
    <x v="0"/>
    <s v="Capacity"/>
    <m/>
    <x v="2"/>
    <s v="High Speed trainset, long distance"/>
    <s v="Passengers"/>
    <x v="0"/>
    <s v="Need to convert from train-km to seat-km and pkm"/>
    <m/>
    <s v="cf N29. Trainset capacity - Beria Paolo (Politecnico di Milano)"/>
  </r>
  <r>
    <n v="6"/>
    <x v="0"/>
    <x v="0"/>
    <s v="Capacity"/>
    <m/>
    <x v="2"/>
    <s v="High Speed trainset, long distance"/>
    <s v="Seats "/>
    <x v="0"/>
    <s v="Need to convert from train-km to seat-km and pkm"/>
    <m/>
    <s v="cf N29. Trainset capacity - Beria Paolo (Politecnico di Milano)"/>
  </r>
  <r>
    <n v="7"/>
    <x v="0"/>
    <x v="1"/>
    <s v="Operations"/>
    <s v="Load factor"/>
    <x v="3"/>
    <s v="Average percentage of capacity actually utilised, Regional EMU"/>
    <s v="%"/>
    <x v="0"/>
    <s v="Need to convert from train-km to seat-km and pkm"/>
    <s v="Load factor per train / per RU / on which time period?"/>
    <m/>
  </r>
  <r>
    <n v="8"/>
    <x v="0"/>
    <x v="1"/>
    <s v="Operations"/>
    <s v="Load factor"/>
    <x v="4"/>
    <s v="Average percentage of capacity actually utilised, Long distance EMU"/>
    <s v="%"/>
    <x v="0"/>
    <s v="Need to convert from train-km to seat-km and pkm"/>
    <s v="Load factor per train / per RU / on which time period?"/>
    <m/>
  </r>
  <r>
    <n v="9"/>
    <x v="0"/>
    <x v="1"/>
    <s v="Operations"/>
    <s v="Load factor"/>
    <x v="5"/>
    <s v="Average percentage of capacity actually utilised, High speed"/>
    <s v="%"/>
    <x v="0"/>
    <s v="Need to convert from train-km to seat-km and pkm"/>
    <s v="Load factor per train / per RU / on which time period?"/>
    <m/>
  </r>
  <r>
    <n v="10"/>
    <x v="0"/>
    <x v="1"/>
    <s v="Operations"/>
    <m/>
    <x v="6"/>
    <s v="Volume of cargo transported per train"/>
    <s v="Tonnes"/>
    <x v="0"/>
    <s v="Could be replaced with average length of cargo train"/>
    <s v="ERA: Check point, it could be derived from RNE"/>
    <m/>
  </r>
  <r>
    <n v="11"/>
    <x v="0"/>
    <x v="1"/>
    <s v="Operations"/>
    <s v="Price"/>
    <x v="7"/>
    <m/>
    <s v="EUR per km"/>
    <x v="0"/>
    <s v="Financial profitability of services"/>
    <m/>
    <m/>
  </r>
  <r>
    <n v="12"/>
    <x v="0"/>
    <x v="1"/>
    <s v="Operations"/>
    <s v="Price"/>
    <x v="8"/>
    <m/>
    <s v="EUR per km"/>
    <x v="0"/>
    <s v="Financial profitability of services"/>
    <m/>
    <m/>
  </r>
  <r>
    <n v="13"/>
    <x v="0"/>
    <x v="1"/>
    <s v="Operations"/>
    <s v="Price"/>
    <x v="9"/>
    <m/>
    <s v="EUR per tonne-km"/>
    <x v="0"/>
    <s v="Financial profitability of services"/>
    <m/>
    <m/>
  </r>
  <r>
    <n v="14"/>
    <x v="0"/>
    <x v="1"/>
    <s v="Operations"/>
    <s v="Price"/>
    <x v="10"/>
    <m/>
    <s v="EUR per tonne-km"/>
    <x v="0"/>
    <s v="Financial profitability of services"/>
    <m/>
    <m/>
  </r>
  <r>
    <n v="15"/>
    <x v="0"/>
    <x v="1"/>
    <s v="Operations"/>
    <s v="Price"/>
    <x v="11"/>
    <m/>
    <s v="EUR per tonne-km"/>
    <x v="0"/>
    <s v="Financial profitability of services"/>
    <m/>
    <m/>
  </r>
  <r>
    <n v="16"/>
    <x v="0"/>
    <x v="1"/>
    <s v="Operations"/>
    <s v="Price"/>
    <x v="12"/>
    <m/>
    <s v="EUR per tonne-km"/>
    <x v="0"/>
    <s v="Financial profitability of services"/>
    <m/>
    <m/>
  </r>
  <r>
    <n v="17"/>
    <x v="0"/>
    <x v="1"/>
    <s v="Operations"/>
    <s v="Price"/>
    <x v="13"/>
    <m/>
    <s v="EUR per train-km"/>
    <x v="0"/>
    <s v="Understanding of cost structure for train operators"/>
    <s v="ERA: Available from RMMS and IRG or IMs' network statements"/>
    <m/>
  </r>
  <r>
    <n v="18"/>
    <x v="0"/>
    <x v="1"/>
    <s v="Operations"/>
    <s v="Price"/>
    <x v="14"/>
    <m/>
    <s v="EUR per train-km"/>
    <x v="0"/>
    <s v="Understanding of cost structure for train operators"/>
    <s v="ERA: Available from RMMS and IRG or IMs' network statements"/>
    <m/>
  </r>
  <r>
    <n v="19"/>
    <x v="0"/>
    <x v="2"/>
    <s v="Energy"/>
    <m/>
    <x v="15"/>
    <m/>
    <s v="Wh per seat-km"/>
    <x v="0"/>
    <s v="In RSDI there is energy cost, but this is very misleading considering cost differences between countries. It would be better consumption. Ideally breakdown of regional/suburban/long distance"/>
    <s v="ERA: Noted, focus will be only on traction energy consumption rather than pricing"/>
    <s v="cf F111. - 113. Tractive energy consumption IC or fast / regional / freight train (after recup.) in kwh/1000gross-t-km"/>
  </r>
  <r>
    <n v="20"/>
    <x v="0"/>
    <x v="2"/>
    <s v="Energy"/>
    <m/>
    <x v="16"/>
    <m/>
    <s v="Wh per tonne-km"/>
    <x v="0"/>
    <s v="Ideally a breakdown of intermodal/bulk cargo/general as it could be very different"/>
    <s v="ERA: Noted, focus will be only on traction energy consumption rather than pricing"/>
    <s v="cf F111. - 113. Tractive energy consumption IC or fast / regional / freight train (after recup.) in kwh/1000gross-t-km"/>
  </r>
  <r>
    <n v="21"/>
    <x v="0"/>
    <x v="2"/>
    <s v="Energy"/>
    <m/>
    <x v="17"/>
    <m/>
    <s v="Wh per seat-km"/>
    <x v="0"/>
    <m/>
    <s v="ERA: Noted, focus will be only on traction energy consumption rather than pricing"/>
    <s v="cf F111. - 113. Tractive energy consumption IC or fast / regional / freight train (after recup.) in kwh/1000gross-t-km"/>
  </r>
  <r>
    <n v="22"/>
    <x v="0"/>
    <x v="2"/>
    <s v="Energy"/>
    <m/>
    <x v="18"/>
    <m/>
    <s v="litres fuel per seat-km"/>
    <x v="0"/>
    <s v="Few reliable sources on diesel rail consumption available and this is often a reference scenario for electrification"/>
    <s v="ERA: Noted, focus will be only on traction energy consumption rather than pricing"/>
    <s v="cf F111. - 113. Tractive energy consumption IC or fast / regional / freight train (after recup.) in kwh/1000gross-t-km"/>
  </r>
  <r>
    <n v="23"/>
    <x v="0"/>
    <x v="2"/>
    <s v="Energy"/>
    <m/>
    <x v="19"/>
    <m/>
    <s v="Wh per seat-km"/>
    <x v="0"/>
    <m/>
    <s v="ERA: Noted, focus will be only on traction energy consumption rather than pricing"/>
    <s v="cf F111. - 113. Tractive energy consumption IC or fast / regional / freight train (after recup.) in kwh/1000gross-t-km"/>
  </r>
  <r>
    <n v="24"/>
    <x v="0"/>
    <x v="3"/>
    <m/>
    <m/>
    <x v="20"/>
    <s v="Value of time for users passenger rail "/>
    <s v="EUR per hour"/>
    <x v="0"/>
    <s v="Maybe this one is too country specific and EU average doesn’t add much value? "/>
    <s v="ERA: True, there are already available sources on VoT"/>
    <m/>
  </r>
  <r>
    <n v="25"/>
    <x v="0"/>
    <x v="4"/>
    <m/>
    <m/>
    <x v="21"/>
    <s v="Number of casualties per train-km"/>
    <s v="Casualties/train-km"/>
    <x v="0"/>
    <m/>
    <s v="ERA: Already available per MS from ERA"/>
    <m/>
  </r>
  <r>
    <n v="26"/>
    <x v="0"/>
    <x v="4"/>
    <m/>
    <m/>
    <x v="21"/>
    <s v="Accident cost per train-km"/>
    <s v="EUR/train-km"/>
    <x v="0"/>
    <m/>
    <s v="ERA: Already available per MS from ERA but to check what it is meant from EIB as 'accident cost'"/>
    <m/>
  </r>
  <r>
    <n v="27"/>
    <x v="0"/>
    <x v="0"/>
    <s v="Investments"/>
    <m/>
    <x v="22"/>
    <s v="Cost of the capital compoment of rolling stock"/>
    <s v="€/trainkm, by segment (R, Rx, IC, HS, combined…)"/>
    <x v="1"/>
    <s v="Instead of a lump sum purchase cost, it would be extremely useful to have operation costs including rolling stock purchase (or depreciation). This is more rough, but does not require to know exactly at an early stage how many RS is needed, type and usage. Basically, such a value in €/km would represent both the purchase (1st round) and the amortisation cost (after tech life of RS) of future rolling stock. Clearly, the investment component in the CBA would be 0 to avoid double counts."/>
    <m/>
    <m/>
  </r>
  <r>
    <n v="28"/>
    <x v="0"/>
    <x v="0"/>
    <s v="Maintenance"/>
    <m/>
    <x v="23"/>
    <s v="Excluding capital, operation and energy costs"/>
    <s v="€/trainkm, by segment (R, Rx, IC, HS, combined…)"/>
    <x v="1"/>
    <s v="Maintenance could be usefully included into Operation costs. As above: at CBA stage we often do not know which RS will be used, but at best the trainskm. Moreover in a liberalised environment, where RUs decide how to operate on a line much later and freely according to their RS availability."/>
    <s v="ERA: What should it be included in maintenance cost then, only labour?"/>
    <s v="?? cf F53.-56., 73.-76. Locomotive/EMU/freight wagon/… maintenance cost"/>
  </r>
  <r>
    <n v="29"/>
    <x v="0"/>
    <x v="0"/>
    <s v="Capacity"/>
    <s v="Reference characteristics"/>
    <x v="24"/>
    <s v="Trainset capacity"/>
    <m/>
    <x v="1"/>
    <m/>
    <m/>
    <s v="cf N1.-6. Capacity (total/seated) Commuter /Regional / HS EMU - M Bustindy (EIB)"/>
  </r>
  <r>
    <n v="30"/>
    <x v="0"/>
    <x v="1"/>
    <s v="Operations"/>
    <m/>
    <x v="25"/>
    <s v="OPEX of train operations"/>
    <m/>
    <x v="1"/>
    <s v="current indicator is in €/seatkm. According to which info is available (usually trainskm is already a lot in early phases), €/trainkm would be useful too (current INDICATOR 84 is that, but its unit is wrong and more detail R/Rx/IC/HS… would be useful). "/>
    <s v="ERA: The 2021 Steer study provides some references"/>
    <s v="cf N 84. Overall operation costs"/>
  </r>
  <r>
    <n v="31"/>
    <x v="0"/>
    <x v="1"/>
    <s v="Operations"/>
    <m/>
    <x v="25"/>
    <s v="Infrastructure charges, by category (maintenance, capital, energy)"/>
    <s v="€/trainkm, by segment"/>
    <x v="1"/>
    <s v="the range currently on indicatore 243 is clearly too broad. In absence of more precise data, the averages of IRG by country can be used. What is included into access charges should also be very clear. If in the CBA track maintenance is treated apart, TACs should be net of it. I would also separate the energy component from the rest of TACs."/>
    <s v="ERA: Available from RMMS and IRG or IMs' network statements"/>
    <s v="cf 243. Average infrastructure charges - Indicator retained but out of validation process (RMMS robust source) "/>
  </r>
  <r>
    <n v="32"/>
    <x v="0"/>
    <x v="5"/>
    <s v="Maintenance"/>
    <m/>
    <x v="23"/>
    <s v="Track maintenance and renewal costs"/>
    <s v="€/km/year"/>
    <x v="1"/>
    <s v="see indic 268 and 269"/>
    <s v="ERA: Available from RMMS and PRIME"/>
    <m/>
  </r>
  <r>
    <n v="33"/>
    <x v="0"/>
    <x v="2"/>
    <s v="Operations"/>
    <m/>
    <x v="26"/>
    <s v="Energy costs of train operation, by category (HS, IC electric, IC diesel, R electric, R diesel, freight)"/>
    <s v="€/trainkm, by segment. Or kWh/km and €/kWh and l/km and €/l"/>
    <x v="1"/>
    <s v="as usual, need to avoid double counts: energy costs better separate than in the TAC, that is a transfer and could often be absent from CBAs. TACs can be used to set the values, rather than practically included in the CBAs."/>
    <s v="ERA: Noted, focus will be only on traction energy consumption rather than pricing"/>
    <s v="cf N84. Overall operation cost (energy cost)"/>
  </r>
  <r>
    <n v="34"/>
    <x v="0"/>
    <x v="6"/>
    <m/>
    <m/>
    <x v="27"/>
    <m/>
    <m/>
    <x v="1"/>
    <s v="This is a big and complicated issue. Often large investments in nodes are done just for delays reduction and regularity improvement. How to quantify these benefits? A) time-dependent operation costs of trains + B) costs linked to lines saturation?"/>
    <s v="ERA: Hard to add a EU-level indicator as nodes upgrade is highly dependent on location conditions. Benefits are mostly around capacity, speed, headway of trains and quality (less delays)."/>
    <m/>
  </r>
  <r>
    <n v="35"/>
    <x v="0"/>
    <x v="3"/>
    <s v="Cost of work"/>
    <m/>
    <x v="28"/>
    <s v="How much of operation costs is labor and thus time dependent."/>
    <m/>
    <x v="1"/>
    <s v="the benefits of a speed/regularity increase are also industrial, reducing the time-component of operation costs. It would be useful to have something to assess this. "/>
    <s v="ERA: Share of labour in a single train run/operation?"/>
    <s v="cf N84. Overall operation cost (labour cost) + 247."/>
  </r>
  <r>
    <m/>
    <x v="1"/>
    <x v="7"/>
    <m/>
    <m/>
    <x v="29"/>
    <s v="…"/>
    <m/>
    <x v="1"/>
    <s v="I think it could be useful to detail, in the accompanying documents, how indicators must be used, clarifying what overlaps and what is additional. E.g. Op Cost [indicator X1] = capital cost [indic X2] + opcost [indic X3]*(1-labor share [indic X4]) + opcost [indic X3]*labor share [indic X4] + energy cost [indic X5]. I mean: for every idicator clarify how it relates with the others, if overlapping."/>
    <s v="ERA: OK noted."/>
    <m/>
  </r>
  <r>
    <n v="36"/>
    <x v="0"/>
    <x v="2"/>
    <s v="Emissions"/>
    <m/>
    <x v="30"/>
    <s v="€/trainkm by segment (R, Rx, IC, …) and fuel"/>
    <m/>
    <x v="1"/>
    <s v="No aggregate values for &quot;trains&quot; like in CE DElft. Trains are too different and energy sources too. Necessary to use the RS specific consumptions * country specific emissions external costs. Not difficult if consumption is available. Road externalities indicators are instead ok from DELFT"/>
    <s v="ERA: Agree, hence we focus only on RS traction energy consumption"/>
    <m/>
  </r>
  <r>
    <n v="37"/>
    <x v="0"/>
    <x v="2"/>
    <s v="Noise"/>
    <m/>
    <x v="31"/>
    <s v="€/trainkm by context (urban, rural, tunnel, underground…)"/>
    <m/>
    <x v="1"/>
    <m/>
    <s v="ERA: What is the indicator proposed? Barriers?"/>
    <m/>
  </r>
  <r>
    <n v="38"/>
    <x v="0"/>
    <x v="0"/>
    <m/>
    <m/>
    <x v="32"/>
    <s v="Certification costs associated with a first type authorisation for a wagon / coach / diesel loc / elec loc / EMU / DMU / HS EMU"/>
    <s v="EUR per type"/>
    <x v="2"/>
    <m/>
    <m/>
    <s v="cf N90.-92. Safety certification (initial application/amendment costs) passenger/freight RU"/>
  </r>
  <r>
    <n v="39"/>
    <x v="0"/>
    <x v="0"/>
    <m/>
    <m/>
    <x v="33"/>
    <s v="NSA authorisation costs associated with a first type authorisation for a wagon / coach / diesel loc / elec loc / EMU / DMU / HS EMU"/>
    <m/>
    <x v="2"/>
    <m/>
    <s v="ERA: ERA has little insights on NSA charges"/>
    <m/>
  </r>
  <r>
    <n v="40"/>
    <x v="0"/>
    <x v="4"/>
    <m/>
    <m/>
    <x v="34"/>
    <s v="Costs of setting up safety management systems "/>
    <s v="EUR per SMS"/>
    <x v="3"/>
    <s v="Separate indicators for passenger, freight RUs and RUs with both pax and freight as well as IMs. Indicator is linked to the frozen indicator on costs for maintaining SMSs"/>
    <m/>
    <m/>
  </r>
  <r>
    <n v="41"/>
    <x v="0"/>
    <x v="4"/>
    <m/>
    <m/>
    <x v="35"/>
    <s v="Costs for RUs / IMs of railway accidents"/>
    <s v="EUR per accident"/>
    <x v="3"/>
    <s v="Ideally separate indicators by type of accident involved, current knowledge gap on cost of different type of accidents due to how CSI are collected (as MS aggregates)"/>
    <s v="ERA: indicator may be out of survey scope and rather consider it for the CSM ASLP implementation."/>
    <m/>
  </r>
  <r>
    <n v="42"/>
    <x v="0"/>
    <x v="5"/>
    <s v="Purchase costs"/>
    <m/>
    <x v="36"/>
    <s v="Cost of building a platform (including lifts and ramps) for: 1. a station on a regional route 2. a station on a main route"/>
    <s v="EUR"/>
    <x v="4"/>
    <s v="Platform costs vary significantly according to the needs. Depending for example on whether lifts need to be redundant (in order to always have some lifts available in case of maintenance) a larger area of soil needs to be bought. Moreover, bigger platforms and more areas to allow for passenger flow need to be built according to different needs (even if all the TSI requirements are respected with a smaller platform, since TSIs do not take the amount of passengers into account). A well planned platform has to live up to more &quot;requirements&quot; than those set by TSIs, which can lead to higher platform costs than the ones that ERA might expect (especially if only the TSI requirements are accounted for)"/>
    <s v="ERA: Discussion needed, it may make sense to separate cost of installing elevators in existing platform and cost of retrofitting existing platform to TSI-compliant heights."/>
    <m/>
  </r>
  <r>
    <n v="43"/>
    <x v="0"/>
    <x v="0"/>
    <s v="Economic life"/>
    <m/>
    <x v="37"/>
    <m/>
    <s v="years"/>
    <x v="5"/>
    <m/>
    <s v="ERA: Already asked in survey n. 1"/>
    <s v="cf 57.-60 "/>
  </r>
  <r>
    <n v="44"/>
    <x v="0"/>
    <x v="0"/>
    <s v="Maintenance"/>
    <m/>
    <x v="38"/>
    <m/>
    <s v="€ per km"/>
    <x v="5"/>
    <s v="current indicator is too broad"/>
    <s v="ERA: OK noted. How to compute? Mileage maintenance requirement vs cost of one workshop visit?"/>
    <s v="cf 53.-56. &amp; 73. Locomotive / EMU / EMU HS / Passenger coach / Freight wagon maintenance cost"/>
  </r>
  <r>
    <n v="45"/>
    <x v="0"/>
    <x v="0"/>
    <s v="Maintenance"/>
    <m/>
    <x v="39"/>
    <m/>
    <s v="€ per km"/>
    <x v="5"/>
    <s v="current indicator is too broad"/>
    <s v="ERA: OK noted. How to generalise though?"/>
    <s v="cf 53.-56. &amp; 73. Locomotive / EMU / EMU HS / Passenger coach / Freight wagon maintenance cost"/>
  </r>
  <r>
    <n v="46"/>
    <x v="0"/>
    <x v="0"/>
    <s v="Maintenance"/>
    <m/>
    <x v="40"/>
    <m/>
    <s v="€ per km"/>
    <x v="5"/>
    <s v="current indicator is too broad"/>
    <s v="ERA:OK noted. How to compute? Mileage maintenance requirement vs cost of one workshop visit?"/>
    <s v="cf 53.-56. &amp; 73. Locomotive / EMU / EMU HS / Passenger coach / Freight wagon maintenance cost"/>
  </r>
  <r>
    <n v="47"/>
    <x v="0"/>
    <x v="0"/>
    <s v="Maintenance"/>
    <m/>
    <x v="41"/>
    <m/>
    <s v="€ per km"/>
    <x v="5"/>
    <s v="current indicator is too broad"/>
    <s v="ERA:OK noted. How to compute? Mileage maintenance requirement vs cost of one workshop visit?"/>
    <s v="cf 53.-56. &amp; 73. Locomotive / EMU / EMU HS / Passenger coach / Freight wagon maintenance cost"/>
  </r>
  <r>
    <n v="48"/>
    <x v="0"/>
    <x v="0"/>
    <s v="Maintenance"/>
    <m/>
    <x v="42"/>
    <m/>
    <s v="€ per km"/>
    <x v="5"/>
    <s v="current indicator is too broad"/>
    <s v="ERA: OK noted. How to generalise though?"/>
    <s v="cf 53.-56. &amp; 73. Locomotive / EMU / EMU HS / Passenger coach / Freight wagon maintenance cost"/>
  </r>
  <r>
    <n v="49"/>
    <x v="0"/>
    <x v="0"/>
    <s v="Maintenance"/>
    <m/>
    <x v="43"/>
    <m/>
    <s v="€ per km"/>
    <x v="5"/>
    <s v="current indicator is too broad"/>
    <s v="ERA: OK noted. How to compute? Mileage maintenance requirement vs cost of one workshop visit?"/>
    <s v="cf 53.-56. &amp; 73. Locomotive / EMU / EMU HS / Passenger coach / Freight wagon maintenance cost"/>
  </r>
  <r>
    <n v="50"/>
    <x v="0"/>
    <x v="0"/>
    <s v="Maintenance"/>
    <m/>
    <x v="44"/>
    <m/>
    <s v="€ per km"/>
    <x v="5"/>
    <s v="current indicator is too broad"/>
    <s v="ERA:OK noted. How to compute? Mileage maintenance requirement vs cost of one workshop visit?"/>
    <s v="cf 53.-56. &amp; 73. Locomotive / EMU / EMU HS / Passenger coach / Freight wagon maintenance cost"/>
  </r>
  <r>
    <n v="51"/>
    <x v="0"/>
    <x v="0"/>
    <s v="Maintenance"/>
    <m/>
    <x v="45"/>
    <m/>
    <s v="€ per km"/>
    <x v="5"/>
    <s v="current indicator is too broad"/>
    <s v="ERA: OK noted. How to generalise though?"/>
    <s v="cf 53.-56. &amp; 73. Locomotive / EMU / EMU HS / Passenger coach / Freight wagon maintenance cost"/>
  </r>
  <r>
    <n v="52"/>
    <x v="0"/>
    <x v="0"/>
    <s v="Maintenance"/>
    <m/>
    <x v="46"/>
    <m/>
    <s v="€ per km"/>
    <x v="5"/>
    <s v="current indicator is too broad"/>
    <s v="ERA: OK noted. How to compute? Mileage maintenance requirement vs cost of one workshop visit?"/>
    <s v="cf 53.-56. &amp; 73. Locomotive / EMU / EMU HS / Passenger coach / Freight wagon maintenance cost"/>
  </r>
  <r>
    <n v="53"/>
    <x v="0"/>
    <x v="0"/>
    <s v="Maintenance"/>
    <m/>
    <x v="47"/>
    <m/>
    <s v="€ per km"/>
    <x v="5"/>
    <s v="current indicator is too broad"/>
    <s v="ERA: OK noted. How to compute? Mileage maintenance requirement vs cost of one workshop visit?"/>
    <s v="cf 53.-56. &amp; 73. Locomotive / EMU / EMU HS / Passenger coach / Freight wagon maintenance cost"/>
  </r>
  <r>
    <n v="54"/>
    <x v="0"/>
    <x v="0"/>
    <s v="Maintenance"/>
    <m/>
    <x v="48"/>
    <m/>
    <s v="€ per km"/>
    <x v="5"/>
    <s v="current indicator is too broad"/>
    <s v="ERA: OK noted. How to generalise though?"/>
    <s v="cf 53.-56. &amp; 73. Locomotive / EMU / EMU HS / Passenger coach / Freight wagon maintenance cost"/>
  </r>
  <r>
    <n v="55"/>
    <x v="0"/>
    <x v="0"/>
    <s v="Maintenance"/>
    <m/>
    <x v="49"/>
    <m/>
    <s v="€ per km"/>
    <x v="5"/>
    <s v="current indicator is too broad"/>
    <s v="ERA: OK noted. How to compute? Mileage maintenance requirement vs cost of one workshop visit?"/>
    <s v="cf 53.-56. &amp; 73. Locomotive / EMU / EMU HS / Passenger coach / Freight wagon maintenance cost"/>
  </r>
  <r>
    <n v="56"/>
    <x v="0"/>
    <x v="0"/>
    <s v="Maintenance"/>
    <m/>
    <x v="50"/>
    <m/>
    <s v="€ per km"/>
    <x v="5"/>
    <m/>
    <s v="ERA: Retrofitting of what? And for what vehicle type?"/>
    <s v="cf 163. 164. Additional life-cycle costs after retrofitting - not retained"/>
  </r>
  <r>
    <n v="57"/>
    <x v="0"/>
    <x v="0"/>
    <s v="Maintenance"/>
    <m/>
    <x v="50"/>
    <m/>
    <s v="€ per km"/>
    <x v="5"/>
    <m/>
    <s v="ERA: Duplication"/>
    <m/>
  </r>
  <r>
    <n v="58"/>
    <x v="0"/>
    <x v="0"/>
    <s v="Maintenance"/>
    <m/>
    <x v="51"/>
    <m/>
    <s v="€ per km"/>
    <x v="5"/>
    <m/>
    <s v="ERA: Costs by whom? What type of workshop?"/>
    <m/>
  </r>
  <r>
    <n v="59"/>
    <x v="0"/>
    <x v="0"/>
    <s v="Maintenance"/>
    <m/>
    <x v="52"/>
    <m/>
    <s v="€ per km"/>
    <x v="5"/>
    <m/>
    <m/>
    <m/>
  </r>
  <r>
    <n v="60"/>
    <x v="0"/>
    <x v="0"/>
    <s v="Maintenance"/>
    <m/>
    <x v="53"/>
    <m/>
    <s v="€ per km"/>
    <x v="5"/>
    <m/>
    <m/>
    <m/>
  </r>
  <r>
    <n v="61"/>
    <x v="0"/>
    <x v="0"/>
    <s v="Investments"/>
    <s v="DAC"/>
    <x v="54"/>
    <s v="Digital Automated Coupling"/>
    <s v="B€/km"/>
    <x v="5"/>
    <m/>
    <s v="ERA: Premature to survey such indicator as EDDP work on-going"/>
    <m/>
  </r>
  <r>
    <n v="62"/>
    <x v="0"/>
    <x v="0"/>
    <s v="Investments"/>
    <s v="DAC"/>
    <x v="55"/>
    <s v="Retrofit freight wagon"/>
    <s v="€"/>
    <x v="5"/>
    <m/>
    <s v="ERA: Premature to survey such indicator as EDDP work on-going"/>
    <m/>
  </r>
  <r>
    <n v="63"/>
    <x v="0"/>
    <x v="0"/>
    <s v="Investments"/>
    <s v="DAC"/>
    <x v="55"/>
    <s v="Retrofit freight locomotive"/>
    <s v="€"/>
    <x v="5"/>
    <m/>
    <s v="ERA: Premature to survey such indicator as EDDP work on-going"/>
    <s v="cf 282. - Indicator retained but out of validation process (forthcoming EDDP robust source)"/>
  </r>
  <r>
    <n v="64"/>
    <x v="0"/>
    <x v="1"/>
    <m/>
    <m/>
    <x v="56"/>
    <m/>
    <m/>
    <x v="5"/>
    <m/>
    <s v="ERA: Costs by whom? What type of workshop? Meaning share of costs?"/>
    <m/>
  </r>
  <r>
    <n v="65"/>
    <x v="0"/>
    <x v="0"/>
    <s v="Maintenance"/>
    <m/>
    <x v="57"/>
    <m/>
    <m/>
    <x v="5"/>
    <m/>
    <s v="ERA: What RS type? Is it dirt cleaning of graffiti? What unit to use?"/>
    <s v="cf 77. 78. &amp; 475. Exterior and interior cleaning costs (250/500km route) in €/seat-km / % of total maintenance - not retained"/>
  </r>
  <r>
    <n v="66"/>
    <x v="0"/>
    <x v="0"/>
    <s v="ERTMS"/>
    <m/>
    <x v="58"/>
    <m/>
    <m/>
    <x v="5"/>
    <m/>
    <m/>
    <m/>
  </r>
  <r>
    <n v="67"/>
    <x v="0"/>
    <x v="0"/>
    <s v="ERTMS"/>
    <m/>
    <x v="59"/>
    <m/>
    <m/>
    <x v="5"/>
    <m/>
    <m/>
    <m/>
  </r>
  <r>
    <n v="68"/>
    <x v="0"/>
    <x v="0"/>
    <s v="ERTMS"/>
    <m/>
    <x v="60"/>
    <m/>
    <m/>
    <x v="5"/>
    <m/>
    <m/>
    <m/>
  </r>
  <r>
    <n v="69"/>
    <x v="0"/>
    <x v="0"/>
    <s v="ERTMS"/>
    <m/>
    <x v="61"/>
    <m/>
    <m/>
    <x v="5"/>
    <m/>
    <m/>
    <m/>
  </r>
  <r>
    <n v="70"/>
    <x v="0"/>
    <x v="0"/>
    <s v="ERTMS"/>
    <m/>
    <x v="62"/>
    <m/>
    <s v="ETCS Amortization period – in years"/>
    <x v="5"/>
    <m/>
    <m/>
    <m/>
  </r>
  <r>
    <n v="71"/>
    <x v="0"/>
    <x v="1"/>
    <m/>
    <m/>
    <x v="63"/>
    <s v="rolling stock availablity, staff, overheads + (maintenance ?) (excluding goods VoT)"/>
    <s v="EUR/ton-hour or train-hour"/>
    <x v="6"/>
    <s v="Used in CBA, could be categorised by train type (one source could be JASPERS rail freight economic evaluation guidance)"/>
    <s v="EIB: OPEX of freight trains split into transport costs which can be considered as km based (traction, access, potentially maintenance) and the cost which are best allocated as time costs (vehicle availability, staff, overheads, potentially maintenance). This allows to separately assess the impact of a journey time improvement or shortening/electrification of a route."/>
    <m/>
  </r>
  <r>
    <n v="72"/>
    <x v="0"/>
    <x v="1"/>
    <m/>
    <m/>
    <x v="64"/>
    <s v="traction, access + (maintenance ?)"/>
    <s v="EUR/ton-km or train-km"/>
    <x v="6"/>
    <s v="Used in CBA, could be categorised by train type (one source could be JASPERS rail freight economic evaluation guidance)"/>
    <m/>
    <m/>
  </r>
  <r>
    <n v="73"/>
    <x v="0"/>
    <x v="1"/>
    <m/>
    <m/>
    <x v="65"/>
    <s v="traction, access + (maintenance ?)"/>
    <s v="EUR/ton-km or train-km"/>
    <x v="6"/>
    <s v="Used in CBA, could be categorised by train type (one source could be JASPERS rail freight economic evaluation guidance)"/>
    <m/>
    <m/>
  </r>
  <r>
    <n v="74"/>
    <x v="0"/>
    <x v="0"/>
    <s v="Purchase costs"/>
    <m/>
    <x v="66"/>
    <m/>
    <s v="% CAPEX uplift"/>
    <x v="6"/>
    <s v="Used in CBA, obviously depends on battery size needed"/>
    <m/>
    <m/>
  </r>
  <r>
    <n v="75"/>
    <x v="0"/>
    <x v="0"/>
    <s v="Purchase costs"/>
    <m/>
    <x v="67"/>
    <m/>
    <s v="% CAPEX uplift"/>
    <x v="6"/>
    <s v="Used in CBA"/>
    <m/>
    <m/>
  </r>
  <r>
    <n v="76"/>
    <x v="0"/>
    <x v="0"/>
    <s v="Purchase costs"/>
    <m/>
    <x v="68"/>
    <m/>
    <s v="% CAPEX uplift"/>
    <x v="6"/>
    <s v="Used in CBA"/>
    <m/>
    <m/>
  </r>
  <r>
    <n v="77"/>
    <x v="0"/>
    <x v="4"/>
    <m/>
    <m/>
    <x v="69"/>
    <s v="Social cost of a fatality"/>
    <s v="EUR/casualty"/>
    <x v="6"/>
    <s v="Used in CBA, particularly useful for safety impacts of signalling technology investments and removal of level crossings"/>
    <m/>
    <m/>
  </r>
  <r>
    <n v="78"/>
    <x v="0"/>
    <x v="4"/>
    <m/>
    <m/>
    <x v="70"/>
    <s v="Social cost of a serious injury"/>
    <s v="EUR/casualty"/>
    <x v="6"/>
    <s v="Used in CBA, particularly useful for safety impacts of signalling technology investments and removal of level crossings"/>
    <m/>
    <m/>
  </r>
  <r>
    <n v="79"/>
    <x v="0"/>
    <x v="4"/>
    <m/>
    <m/>
    <x v="71"/>
    <s v="Social cost of a minor injury"/>
    <s v="EUR/casualty"/>
    <x v="6"/>
    <s v="Used in CBA, particularly useful for safety impacts of signalling technology investments and removal of level crossings"/>
    <m/>
    <m/>
  </r>
  <r>
    <n v="80"/>
    <x v="0"/>
    <x v="5"/>
    <s v="Purchase costs"/>
    <s v="Train Detection Systems"/>
    <x v="72"/>
    <s v="Indicator available from ERA on-going IA"/>
    <m/>
    <x v="7"/>
    <s v="CS-02 TSI Mandate"/>
    <s v="ERA: Values to be added to RSDI but not for survey validation"/>
    <m/>
  </r>
  <r>
    <n v="81"/>
    <x v="0"/>
    <x v="0"/>
    <s v="Purchase costs"/>
    <s v="Wagon"/>
    <x v="73"/>
    <m/>
    <m/>
    <x v="7"/>
    <s v="CS-37 TSI Mandate"/>
    <s v="ERA: Link to on-going JNS procedure on wind"/>
    <m/>
  </r>
  <r>
    <n v="82"/>
    <x v="0"/>
    <x v="0"/>
    <s v="Purchase costs"/>
    <s v="Wagon"/>
    <x v="74"/>
    <m/>
    <m/>
    <x v="7"/>
    <s v="CS-37 TSI Mandate"/>
    <s v="ERA: Link to on-going JNS procedure on wind"/>
    <m/>
  </r>
  <r>
    <n v="83"/>
    <x v="0"/>
    <x v="5"/>
    <s v="Purchase costs"/>
    <m/>
    <x v="75"/>
    <m/>
    <m/>
    <x v="7"/>
    <s v="CS-37 TSI Mandate"/>
    <s v="ERA: Link to on-going JNS procedure on wind"/>
    <m/>
  </r>
  <r>
    <n v="84"/>
    <x v="0"/>
    <x v="1"/>
    <s v="Processes"/>
    <m/>
    <x v="76"/>
    <m/>
    <m/>
    <x v="7"/>
    <s v="CS-31 TSI Mandate"/>
    <s v="ERA: To be investigated if devices or rather rostering is used by RUs to monitor and cap driving time"/>
    <m/>
  </r>
  <r>
    <n v="85"/>
    <x v="0"/>
    <x v="5"/>
    <s v="Economic life"/>
    <s v="Telecom"/>
    <x v="77"/>
    <m/>
    <m/>
    <x v="7"/>
    <s v="IU-04 TSI Mandate"/>
    <m/>
    <s v="cf. 40. economic life telecommunications equipment"/>
  </r>
  <r>
    <n v="86"/>
    <x v="0"/>
    <x v="5"/>
    <s v="Economic life"/>
    <s v="Telecom"/>
    <x v="78"/>
    <m/>
    <m/>
    <x v="7"/>
    <s v="IU-04 TSI Mandate"/>
    <m/>
    <m/>
  </r>
  <r>
    <n v="87"/>
    <x v="0"/>
    <x v="5"/>
    <s v="Economic life"/>
    <s v="Telecom"/>
    <x v="79"/>
    <m/>
    <m/>
    <x v="7"/>
    <s v="IU-04 TSI Mandate"/>
    <m/>
    <m/>
  </r>
  <r>
    <n v="88"/>
    <x v="0"/>
    <x v="5"/>
    <s v="Maintenance"/>
    <s v="Telecom"/>
    <x v="80"/>
    <m/>
    <m/>
    <x v="7"/>
    <s v="IU-04 TSI Mandate"/>
    <m/>
    <s v="cf. 22. telecommunications equipment cost"/>
  </r>
  <r>
    <n v="89"/>
    <x v="0"/>
    <x v="5"/>
    <s v="Maintenance"/>
    <s v="Telecom"/>
    <x v="81"/>
    <m/>
    <m/>
    <x v="7"/>
    <s v="IU-04 TSI Mandate"/>
    <m/>
    <s v="cf. 22. telecommunications equipment cost"/>
  </r>
  <r>
    <n v="90"/>
    <x v="0"/>
    <x v="5"/>
    <s v="Maintenance"/>
    <s v="Telecom"/>
    <x v="82"/>
    <m/>
    <m/>
    <x v="7"/>
    <s v="IU-04 TSI Mandate"/>
    <m/>
    <m/>
  </r>
  <r>
    <n v="91"/>
    <x v="0"/>
    <x v="5"/>
    <s v="Operations"/>
    <s v="Telecom"/>
    <x v="83"/>
    <m/>
    <m/>
    <x v="7"/>
    <s v="IU-04 TSI Mandate"/>
    <m/>
    <m/>
  </r>
  <r>
    <n v="92"/>
    <x v="0"/>
    <x v="1"/>
    <s v="Infrastructure"/>
    <m/>
    <x v="84"/>
    <m/>
    <m/>
    <x v="7"/>
    <s v="IU-19 TSI Mandate"/>
    <m/>
    <m/>
  </r>
  <r>
    <n v="93"/>
    <x v="0"/>
    <x v="1"/>
    <s v="Infrastructure"/>
    <m/>
    <x v="85"/>
    <m/>
    <m/>
    <x v="7"/>
    <s v="IU-19 TSI Mandate"/>
    <m/>
    <m/>
  </r>
  <r>
    <n v="94"/>
    <x v="0"/>
    <x v="1"/>
    <s v="Infrastructure"/>
    <m/>
    <x v="86"/>
    <m/>
    <m/>
    <x v="7"/>
    <s v="IU-20 TSI Mandate"/>
    <m/>
    <m/>
  </r>
  <r>
    <n v="95"/>
    <x v="0"/>
    <x v="2"/>
    <s v="Reference characteristics"/>
    <m/>
    <x v="87"/>
    <m/>
    <m/>
    <x v="7"/>
    <s v="AS-01 TSI Mandate"/>
    <m/>
    <m/>
  </r>
  <r>
    <n v="96"/>
    <x v="0"/>
    <x v="2"/>
    <s v="Infrastructure"/>
    <m/>
    <x v="88"/>
    <m/>
    <m/>
    <x v="7"/>
    <s v="AS-01 TSI Mandate"/>
    <m/>
    <m/>
  </r>
  <r>
    <n v="97"/>
    <x v="0"/>
    <x v="2"/>
    <s v="Rolling stock"/>
    <m/>
    <x v="89"/>
    <m/>
    <m/>
    <x v="7"/>
    <s v="AS-01 TSI Mandate"/>
    <m/>
    <m/>
  </r>
  <r>
    <n v="98"/>
    <x v="0"/>
    <x v="2"/>
    <s v="Infrastructure"/>
    <m/>
    <x v="90"/>
    <m/>
    <m/>
    <x v="7"/>
    <s v="AS-01 TSI Mandate"/>
    <m/>
    <m/>
  </r>
  <r>
    <n v="99"/>
    <x v="0"/>
    <x v="2"/>
    <s v="Rolling stock"/>
    <m/>
    <x v="91"/>
    <m/>
    <m/>
    <x v="7"/>
    <s v="AS-03 TSI Mandate"/>
    <m/>
    <m/>
  </r>
  <r>
    <n v="100"/>
    <x v="0"/>
    <x v="2"/>
    <s v="Infrastructure"/>
    <m/>
    <x v="92"/>
    <m/>
    <m/>
    <x v="7"/>
    <s v="AS-03 TSI Mandate"/>
    <m/>
    <m/>
  </r>
  <r>
    <n v="7"/>
    <x v="2"/>
    <x v="5"/>
    <s v="Purchase costs"/>
    <m/>
    <x v="93"/>
    <s v="Change of item, please provide average overall cost by LC type (passive, active without interface with interlocking, active with interface with interlocking) and if possible cost split equipment &amp; labour"/>
    <s v="M€ per unit"/>
    <x v="8"/>
    <m/>
    <s v="CER preliminary comments: Tendency to eliminate / upgrade level crossings. Only few new level crossings foreseen. Focus on maintenance. Given value too low. Only equipment costs? Civil / interlocking works not / only partially included. More precise definition needed. Purpose of indicator / IA? Meeting comments: EIM:_x000a_- large differences depending on geographical context, train protection system on line._x000a__x000a_CER:_x000a_Cost not depending on rail alone, also on road legislation. This is for us one of the more difficult indicators._x000a__x000a_Proposal:_x000a_Freeze_x000a_"/>
    <m/>
  </r>
  <r>
    <n v="53.1"/>
    <x v="2"/>
    <x v="0"/>
    <s v="Maintenance"/>
    <s v="Locomotive"/>
    <x v="94"/>
    <s v="Maintenance cost of a diesel shunting locomotive (authorised for 1 country/area of use). Indicator frozen, further discussion needed prior to validation. "/>
    <s v="€ per km"/>
    <x v="8"/>
    <m/>
    <m/>
    <m/>
  </r>
  <r>
    <n v="53.2"/>
    <x v="2"/>
    <x v="0"/>
    <s v="Maintenance"/>
    <s v="Locomotive"/>
    <x v="95"/>
    <s v="Maintenance cost of a diesel mainline locomotive (authorised 1 country/area of use). Indicator frozen, further discussion needed prior to validation. "/>
    <s v="€ per km"/>
    <x v="8"/>
    <m/>
    <m/>
    <m/>
  </r>
  <r>
    <n v="53.3"/>
    <x v="2"/>
    <x v="0"/>
    <s v="Maintenance"/>
    <s v="Locomotive"/>
    <x v="96"/>
    <s v="Maintenance cost of a diesel mainline locomotive (authorised for 1 country/area of use). Indicator frozen, further discussion needed prior to validation. "/>
    <s v="€ per km"/>
    <x v="8"/>
    <m/>
    <m/>
    <m/>
  </r>
  <r>
    <n v="53.4"/>
    <x v="2"/>
    <x v="0"/>
    <s v="Maintenance"/>
    <s v="Locomotive"/>
    <x v="97"/>
    <s v="Maintenance cost of an electric mainline locomotive (authorised for 1 country/area of use). Indicator frozen, further discussion needed prior to validation. "/>
    <s v="€ per km"/>
    <x v="8"/>
    <m/>
    <m/>
    <m/>
  </r>
  <r>
    <n v="53.5"/>
    <x v="2"/>
    <x v="0"/>
    <s v="Maintenance"/>
    <s v="Locomotive"/>
    <x v="98"/>
    <s v="Maintenance cost of an electric mainline locomotive (authorised for more than 1 country/area of use). Indicator frozen, further discussion needed prior to validation. "/>
    <s v="€ per km"/>
    <x v="8"/>
    <m/>
    <m/>
    <m/>
  </r>
  <r>
    <n v="53.6"/>
    <x v="2"/>
    <x v="0"/>
    <s v="Maintenance"/>
    <s v="Locomotive"/>
    <x v="99"/>
    <s v="Maintenance cost of an electric heavyhaul locomotive (authorised for 1 country/area of use). Indicator frozen, further discussion needed prior to validation. "/>
    <s v="€ per km"/>
    <x v="8"/>
    <m/>
    <m/>
    <m/>
  </r>
  <r>
    <n v="53.7"/>
    <x v="2"/>
    <x v="0"/>
    <s v="Maintenance"/>
    <s v="Locomotive"/>
    <x v="100"/>
    <s v="Maintenance cost of an electric heavyhaul locomotive (authorised for more than 1 country/area of use). Indicator frozen, further discussion needed prior to validation. "/>
    <s v="€ per km"/>
    <x v="8"/>
    <m/>
    <m/>
    <m/>
  </r>
  <r>
    <n v="54.1"/>
    <x v="2"/>
    <x v="0"/>
    <s v="Maintenance"/>
    <s v="Electric multiple-unit set "/>
    <x v="101"/>
    <s v="Maintenance cost of a regional EMU single deck (authorised for 1 country/area of use). Indicator frozen, further discussion needed prior to validation."/>
    <s v="€ per km"/>
    <x v="8"/>
    <m/>
    <s v=""/>
    <m/>
  </r>
  <r>
    <n v="54.2"/>
    <x v="2"/>
    <x v="0"/>
    <s v="Maintenance"/>
    <s v="Electric multiple-unit set "/>
    <x v="102"/>
    <s v="Maintenance cost of a regional EMU single deck (authorised for more than 1 country/area of use). Indicator frozen, further discussion needed prior to validation."/>
    <s v="€ per km"/>
    <x v="8"/>
    <m/>
    <m/>
    <m/>
  </r>
  <r>
    <n v="54.3"/>
    <x v="2"/>
    <x v="0"/>
    <s v="Maintenance"/>
    <s v="Electric multiple-unit set "/>
    <x v="103"/>
    <s v="Maintenance cost of a regional EMU double deck (authorised for 1 country/area of use). Indicator frozen, further discussion needed prior to validation."/>
    <s v="€ per km"/>
    <x v="8"/>
    <m/>
    <m/>
    <m/>
  </r>
  <r>
    <n v="54.4"/>
    <x v="2"/>
    <x v="0"/>
    <s v="Maintenance"/>
    <s v="Electric multiple-unit set "/>
    <x v="104"/>
    <s v="Maintenance cost of a regional EMU double deck (authorised for more than 1 country/area of use). Indicator frozen, further discussion needed prior to validation."/>
    <s v="€ per km"/>
    <x v="8"/>
    <m/>
    <m/>
    <m/>
  </r>
  <r>
    <n v="54.5"/>
    <x v="2"/>
    <x v="0"/>
    <s v="Maintenance"/>
    <s v="Electric multiple-unit set "/>
    <x v="105"/>
    <s v="Maintenance cost of an intercity EMU single deck (authorised for 1 country/area of use). Indicator frozen, further discussion needed prior to validation."/>
    <s v="€ per km"/>
    <x v="8"/>
    <m/>
    <m/>
    <m/>
  </r>
  <r>
    <n v="54.6"/>
    <x v="2"/>
    <x v="0"/>
    <s v="Maintenance"/>
    <s v="Electric multiple-unit set "/>
    <x v="106"/>
    <s v="Maintenance cost of an intercity EMU single deck (authorised for more than 1 country/area of use). Indicator frozen, further discussion needed prior to validation."/>
    <s v="€ per km"/>
    <x v="8"/>
    <m/>
    <m/>
    <m/>
  </r>
  <r>
    <n v="54.7"/>
    <x v="2"/>
    <x v="0"/>
    <s v="Maintenance"/>
    <s v="Electric multiple-unit set "/>
    <x v="107"/>
    <s v="Maintenance cost of an intercity EMU double deck (authorised for 1 country/area of use). Indicator frozen, further discussion needed prior to validation."/>
    <s v="€ per km"/>
    <x v="8"/>
    <m/>
    <m/>
    <m/>
  </r>
  <r>
    <n v="54.8"/>
    <x v="2"/>
    <x v="0"/>
    <s v="Maintenance"/>
    <s v="Electric multiple-unit set "/>
    <x v="108"/>
    <s v="Maintenance cost of an intercity EMU double deck (authorised for more than 1 country/area of use). Indicator frozen, further discussion needed prior to validation."/>
    <s v="€ per km"/>
    <x v="8"/>
    <m/>
    <m/>
    <m/>
  </r>
  <r>
    <n v="54.9"/>
    <x v="2"/>
    <x v="0"/>
    <s v="Maintenance"/>
    <s v="Diesel multiple-unit set "/>
    <x v="109"/>
    <s v="Maintenance cost of a regional DMU single deck (authorised for 1 country/area of use)"/>
    <s v="€ per km"/>
    <x v="8"/>
    <m/>
    <m/>
    <m/>
  </r>
  <r>
    <n v="54.1"/>
    <x v="2"/>
    <x v="0"/>
    <s v="Maintenance"/>
    <s v="Diesel multiple-unit set "/>
    <x v="110"/>
    <s v="Maintenance cost of a regional DMU single deck (authorised for more than 1 country/area of use)"/>
    <s v="€ per km"/>
    <x v="8"/>
    <m/>
    <m/>
    <m/>
  </r>
  <r>
    <n v="55"/>
    <x v="2"/>
    <x v="0"/>
    <s v="Maintenance"/>
    <s v="Hauled passenger vehicles"/>
    <x v="111"/>
    <s v="Maintenance cost of new passenger coach 2nd class. Indicator frozen, further discussion needed prior to validation. "/>
    <s v="€ per km"/>
    <x v="8"/>
    <m/>
    <s v=""/>
    <m/>
  </r>
  <r>
    <n v="56.1"/>
    <x v="2"/>
    <x v="0"/>
    <s v="Maintenance"/>
    <s v="Wagon"/>
    <x v="112"/>
    <s v="Maintenance cost of a E wagon. Possible to indicate multiple values if variance dependant on number of wheelsets. Indicator frozen, further discussion needed prior to validation. "/>
    <s v="€ per km"/>
    <x v="8"/>
    <m/>
    <s v=""/>
    <m/>
  </r>
  <r>
    <n v="56.2"/>
    <x v="2"/>
    <x v="0"/>
    <s v="Maintenance"/>
    <s v="Wagon"/>
    <x v="113"/>
    <s v="Maintenance cost of a S wagon. Possible to indicate multiple values if variance dependant on number of wheelsets. Indicator frozen, further discussion needed prior to validation. "/>
    <s v="€ per km"/>
    <x v="8"/>
    <m/>
    <m/>
    <m/>
  </r>
  <r>
    <n v="56.3"/>
    <x v="2"/>
    <x v="0"/>
    <s v="Maintenance"/>
    <s v="Wagon"/>
    <x v="114"/>
    <s v="Maintenance cost of a Z wagon, for transport of non-dangerous goods. Possible to indicate multiple values if variance dependant on number of wheelsets or fuelling equipment. Indicator frozen, further discussion needed prior to validation. "/>
    <s v="€ per km"/>
    <x v="8"/>
    <m/>
    <m/>
    <m/>
  </r>
  <r>
    <n v="56.4"/>
    <x v="2"/>
    <x v="0"/>
    <s v="Maintenance"/>
    <s v="Wagon"/>
    <x v="115"/>
    <s v="Maintenance cost of a Z wagon, for transport of dangerous goods. Possible to indicate multiple values if variance dependant on number of wheelsets or fuelling equipment. Indicator frozen, further discussion needed prior to validation. "/>
    <s v="€ per km"/>
    <x v="8"/>
    <m/>
    <m/>
    <m/>
  </r>
  <r>
    <n v="73.099999999999994"/>
    <x v="2"/>
    <x v="0"/>
    <s v="Maintenance"/>
    <s v="Electric multiple-unit set, high speed"/>
    <x v="116"/>
    <s v="Maintenance cost of a HS EMU single deck (authorised for 1 country/area of use, ERTMS included, speed &gt;= 250 km/h). Indicator frozen, further discussion needed prior to validation. Provide value/range possibly as calculated from other overall Maintenance costs indicators."/>
    <s v="€ per km"/>
    <x v="8"/>
    <m/>
    <m/>
    <m/>
  </r>
  <r>
    <n v="73.2"/>
    <x v="2"/>
    <x v="0"/>
    <s v="Maintenance"/>
    <s v="Electric multiple-unit set, high speed"/>
    <x v="117"/>
    <s v="Maintenance cost of a HS EMU single deck (authorised for more than 1 country/area of use, ERTMS included, speed &gt;= 250 km/h). Indicator frozen, further discussion needed prior to validation. Provide value/range possibly as calculated from other overall Maintenance costs indicators."/>
    <s v="€ per km"/>
    <x v="8"/>
    <m/>
    <m/>
    <m/>
  </r>
  <r>
    <n v="73.3"/>
    <x v="2"/>
    <x v="0"/>
    <s v="Maintenance"/>
    <s v="Electric multiple-unit set, high speed"/>
    <x v="118"/>
    <s v="Maintenance cost of a HS EMU double deck (authorised for 1 country/area of use, ERTMS included, speed &gt;= 250 km/h). Indicator frozen, further discussion needed prior to validation. Provide value/range possibly as calculated from other overall Maintenance costs indicators."/>
    <s v="€ per km"/>
    <x v="8"/>
    <m/>
    <m/>
    <m/>
  </r>
  <r>
    <n v="73.400000000000006"/>
    <x v="2"/>
    <x v="0"/>
    <s v="Maintenance"/>
    <s v="Electric multiple-unit set, high speed"/>
    <x v="119"/>
    <s v="Maintenance cost of a HS EMU double deck (authorised for more than 1 country/area of use, ERTMS included, speed &gt;= 250 km/h). Indicator frozen, further discussion needed prior to validation. Provide value/range possibly as calculated from other overall Maintenance costs indicators."/>
    <s v="€ per km"/>
    <x v="8"/>
    <m/>
    <m/>
    <m/>
  </r>
  <r>
    <n v="133"/>
    <x v="2"/>
    <x v="0"/>
    <s v="Maintenance"/>
    <s v="Electric multiple-unit set, high speed"/>
    <x v="120"/>
    <s v="Indicator frozen, further discussion needed prior to validation. Provide value/range split for EMU HS trainsets."/>
    <s v="M€ per year"/>
    <x v="8"/>
    <m/>
    <m/>
    <m/>
  </r>
  <r>
    <n v="84"/>
    <x v="2"/>
    <x v="1"/>
    <s v="Operations"/>
    <s v="Operating cost"/>
    <x v="121"/>
    <s v="Indicator frozen, further discussion needed prior to validation. Metric to be discussed with TF. Provide overall OPEX. If possible split by: regional EMU / long-distance EMU / HS EMU / international / DMU / freight shunting / freight mainline x staff / maintenance / TAC / station charges / traction energy."/>
    <s v="€ /train-km"/>
    <x v="8"/>
    <m/>
    <s v="HS cf 195. + 245._x000a_DMU cf 469._x000a_in €/seat-km cf 79. (non-HS) 82. &amp; 246. (HS)_x000a_in €/pkm cf 244._x000a_Staff cf 85. (non-HS) &amp; 86. (HS) Item and metric to be changed into gross monthly salary of train drivers_x000a_Freight in €/tkm cf 179. + 180."/>
    <m/>
  </r>
  <r>
    <n v="90"/>
    <x v="2"/>
    <x v="4"/>
    <s v="Processes"/>
    <m/>
    <x v="122"/>
    <s v="This indicator refer to the internal costs rather than to the fees billed by ERA/NSA"/>
    <s v="€"/>
    <x v="8"/>
    <m/>
    <s v="CER preliminary comments: See CER mail. Meeting comments: Proposal:_x000a_Freeze"/>
    <m/>
  </r>
  <r>
    <n v="91"/>
    <x v="2"/>
    <x v="4"/>
    <s v="Processes"/>
    <m/>
    <x v="123"/>
    <s v="This indicator refer to the internal costs rather than to the fees billed by ERA/NSA"/>
    <s v="€"/>
    <x v="8"/>
    <m/>
    <s v="CER preliminary comments: See CER mail. Meeting comments: Proposal: Freeze"/>
    <m/>
  </r>
  <r>
    <n v="92"/>
    <x v="2"/>
    <x v="4"/>
    <s v="Processes"/>
    <m/>
    <x v="124"/>
    <s v="This indicator refer to the internal costs rather than to the fees billed by ERA/NSA"/>
    <s v="€"/>
    <x v="8"/>
    <m/>
    <s v="CER preliminary comments: See CER mail. Meeting comments: Proposal:_x000a_Freeze"/>
    <m/>
  </r>
  <r>
    <n v="111"/>
    <x v="2"/>
    <x v="2"/>
    <s v="Rolling stock"/>
    <s v="Energy, Electricity, consumption"/>
    <x v="125"/>
    <m/>
    <s v="kwh/1000gross-t-km"/>
    <x v="8"/>
    <m/>
    <s v="CER preliminary comments: See ECO Transit. Meeting comments: ERA:_x000a_suggestion to make split diesel / electricity_x000a_discussion on traction vehicle categories to consider_x000a__x000a_Proposal:_x000a_kWh / gross tonnes ? To be discused at subsequent meeting_x000a_UIC: confirms metric and propose alternatively kWh/gtkm but to be clarified if indicator includes the weight of the tractive unit."/>
    <m/>
  </r>
  <r>
    <n v="112"/>
    <x v="2"/>
    <x v="2"/>
    <s v="Rolling stock"/>
    <s v="Energy, Electricity, consumption"/>
    <x v="126"/>
    <m/>
    <s v="kwh/1000gross-t-km"/>
    <x v="8"/>
    <m/>
    <s v="CER preliminary comments: See ECO Transit. Meeting comments: Proposal:_x000a_kWh / gross tonnes ? To be discused at subsequent meeting_x000a__x000a_UIC: confirms metric and propose alternatively kWh/gtkm but to be clarified if indicator includes the weight of the tractive unit."/>
    <m/>
  </r>
  <r>
    <n v="113"/>
    <x v="2"/>
    <x v="2"/>
    <s v="Rolling stock"/>
    <s v="Energy, Electricity, consumption"/>
    <x v="127"/>
    <m/>
    <s v="kwh/1000gross-t-km"/>
    <x v="8"/>
    <m/>
    <s v="CER preliminary comments: See ECO Transit. Meeting comments: Proposal:_x000a_kWh / gross tonnes ? To be discused at subsequent meeting_x000a__x000a_UIC: confirms metric and propose alternatively kWh/gtkm but to be clarified if indicator includes the weight of the tractive unit."/>
    <m/>
  </r>
  <r>
    <n v="129"/>
    <x v="2"/>
    <x v="0"/>
    <s v="Purchase costs"/>
    <s v="Sleeping car"/>
    <x v="128"/>
    <m/>
    <s v="M€ "/>
    <x v="8"/>
    <m/>
    <s v="CER preliminary comments: Few buyers in Europe for the time being. Purchasing projects ongoing. Therefore, indicator to be frozen. Meeting comments: All: Few purchases, impacts confidentiality._x000a__x000a_Proposal:_x000a_Freeze indicator"/>
    <m/>
  </r>
  <r>
    <n v="148"/>
    <x v="2"/>
    <x v="0"/>
    <s v="Authorisation"/>
    <s v="VoT"/>
    <x v="129"/>
    <s v="Provide opportunity cost of asset ready but not in operation due to wait for authorisation"/>
    <s v="€"/>
    <x v="8"/>
    <m/>
    <s v="CER preliminary comments: As a rule, payments start with successful authorisation of first vehicle which is done by the supply industry. Therefore, to be assessed by the supply industry. Meeting comments: CER: The question is whether the RU is involved, or if there is a strict separation._x000a__x000a_Proposal:_x000a_Freeze _x000a_"/>
    <m/>
  </r>
  <r>
    <n v="149"/>
    <x v="2"/>
    <x v="0"/>
    <s v="Authorisation"/>
    <s v="VoT"/>
    <x v="130"/>
    <s v="Provide opportunity cost of asset ready but not in operation due to wait for authorisation"/>
    <s v="€"/>
    <x v="8"/>
    <m/>
    <s v="CER preliminary comments: More information to be expected for the 23./24.01. Meeting comments: CER: The question is whether the RU is involved, or if there is a strict separation._x000a__x000a_Proposal:_x000a_Freeze _x000a_"/>
    <m/>
  </r>
  <r>
    <n v="150"/>
    <x v="2"/>
    <x v="0"/>
    <s v="Authorisation"/>
    <s v="VoT"/>
    <x v="131"/>
    <s v="Provide opportunity cost of asset ready but not in operation due to wait for authorisation"/>
    <s v="€"/>
    <x v="8"/>
    <m/>
    <s v="CER preliminary comments: More information to be expected for the 23./24.01. Meeting comments: CER: The question is whether the RU is involved, or if there is a strict separation._x000a__x000a_Proposal:_x000a_Freeze _x000a_"/>
    <m/>
  </r>
  <r>
    <n v="151"/>
    <x v="2"/>
    <x v="0"/>
    <s v="Authorisation"/>
    <s v="VoT"/>
    <x v="132"/>
    <s v="Provide opportunity cost of asset ready but not in operation due to wait for authorisation"/>
    <s v="€"/>
    <x v="8"/>
    <m/>
    <s v="CER preliminary comments: More information to be expected for the 23./24.01. Meeting comments: CER: The question is whether the RU is involved, or if there is a strict separation._x000a__x000a_Proposal:_x000a_Freeze _x000a_"/>
    <m/>
  </r>
  <r>
    <n v="152"/>
    <x v="2"/>
    <x v="0"/>
    <s v="Authorisation"/>
    <s v="VoT"/>
    <x v="133"/>
    <s v="Provide opportunity cost of asset ready but not in operation due to wait for authorisation"/>
    <s v="€"/>
    <x v="8"/>
    <m/>
    <s v="CER preliminary comments: Around 2,5 KEUR. Meeting comments: CER: The question is whether the RU is involved, or if there is a strict separation._x000a__x000a_Proposal:_x000a_Freeze _x000a_"/>
    <m/>
  </r>
  <r>
    <n v="153"/>
    <x v="2"/>
    <x v="0"/>
    <s v="Authorisation"/>
    <s v="VoT"/>
    <x v="134"/>
    <s v="Provide opportunity cost of asset ready but not in operation due to wait for authorisation"/>
    <s v="€"/>
    <x v="8"/>
    <m/>
    <s v="CER preliminary comments: Definition not clear (Commuter vs. Regional vs. CR vs. HS). Meeting comments: CER: The question is whether the RU is involved, or if there is a strict separation._x000a__x000a_Proposal:_x000a_Freeze _x000a_"/>
    <m/>
  </r>
  <r>
    <n v="176"/>
    <x v="2"/>
    <x v="1"/>
    <s v="Operations"/>
    <s v="Operating cost"/>
    <x v="135"/>
    <s v="Provide value/range of hourly sunk cost"/>
    <s v=" €/hour"/>
    <x v="8"/>
    <m/>
    <s v="CER preliminary comments: Definition not clear. Meeting comments: CER:_x000a_Linked to indicators in proposed TEN-T Legislation (15 / 25 minutes at border). Proposal to focus on freight._x000a_ERA:_x000a_Literature value was only linked to labour costs._x000a_CER:_x000a_The cost is larger. Covers rst costs and more. _x000a__x000a_Proposal:_x000a_Freeze_x000a_"/>
    <m/>
  </r>
  <r>
    <n v="177"/>
    <x v="2"/>
    <x v="1"/>
    <s v="Operations"/>
    <s v="Operating cost"/>
    <x v="136"/>
    <s v="Indicator frozen, further discussion needed prior to validation. Item to be clarified with TF"/>
    <m/>
    <x v="8"/>
    <m/>
    <m/>
    <m/>
  </r>
  <r>
    <n v="178"/>
    <x v="2"/>
    <x v="1"/>
    <s v="Operations"/>
    <s v="Operating cost"/>
    <x v="137"/>
    <s v="Indicator frozen, further discussion needed prior to validation. Unit to be checked"/>
    <s v=" € per tkm "/>
    <x v="8"/>
    <m/>
    <s v=""/>
    <m/>
  </r>
  <r>
    <n v="189"/>
    <x v="2"/>
    <x v="3"/>
    <s v="Cost of work"/>
    <m/>
    <x v="138"/>
    <s v="Indicator frozen, further discussion needed prior to validation. Ref ID85 and 86"/>
    <s v="k€ per year"/>
    <x v="8"/>
    <m/>
    <s v=""/>
    <m/>
  </r>
  <r>
    <n v="193"/>
    <x v="2"/>
    <x v="4"/>
    <s v="Processes"/>
    <m/>
    <x v="139"/>
    <s v="Provide average cost of SMS, if possible for freight shunting, freight mainline and passenger RU"/>
    <s v="€"/>
    <x v="8"/>
    <m/>
    <s v="CER preliminary comments: See CER mail. Meeting comments: CER:_x000a_Large variance between few people RU, and larger RU. Domestic and international operational profile._x000a_These variances are found in fees, as for NSA for SMS preparation activities._x000a_Since 2010, the legal framework has changed radically and costs are higher under 4RP. The 2010 values provide a distorted picture._x000a_Also, big difference between countries how safety / SMS is dealt with. _x000a_Ratio possible, but further disaggregation needed to come to meaningful figures._x000a__x000a_Proposal:_x000a_Freeze"/>
    <m/>
  </r>
  <r>
    <n v="194"/>
    <x v="2"/>
    <x v="4"/>
    <s v="Processes"/>
    <m/>
    <x v="140"/>
    <s v="Provide average cost of SMS, if possible for freight shunting, freight mainline and passenger RU"/>
    <s v="€"/>
    <x v="8"/>
    <m/>
    <s v="CER preliminary comments: Sensitive data.  Meeting comments: Proposal:_x000a_Freeze"/>
    <m/>
  </r>
  <r>
    <n v="247"/>
    <x v="2"/>
    <x v="3"/>
    <s v="Cost of work"/>
    <s v="Labour costs, rail passenger services"/>
    <x v="141"/>
    <s v="Indicator frozen for further discussion. Metric to be checked"/>
    <s v="€"/>
    <x v="8"/>
    <m/>
    <m/>
    <m/>
  </r>
  <r>
    <n v="248"/>
    <x v="2"/>
    <x v="3"/>
    <s v="Cost of work"/>
    <s v="Long distance services"/>
    <x v="142"/>
    <s v="Indicator frozen for further discussion. Metric to be checked"/>
    <s v="€ per train-kilometre"/>
    <x v="8"/>
    <m/>
    <s v=""/>
    <m/>
  </r>
  <r>
    <n v="289"/>
    <x v="2"/>
    <x v="0"/>
    <s v="Purchase costs"/>
    <s v="DAC"/>
    <x v="143"/>
    <s v="Indicator frozen for further discussion."/>
    <s v="€/mu"/>
    <x v="8"/>
    <m/>
    <s v="ERA: Premature to survey such indicator as EDDP work on-going"/>
    <m/>
  </r>
  <r>
    <n v="470"/>
    <x v="2"/>
    <x v="0"/>
    <s v="Investments"/>
    <s v="Depreciation, recent fleet"/>
    <x v="144"/>
    <s v="Indicator frozen for further discussion. Metric to be changed. Provide accounting depreciation applied, if possible split by rolling stock type"/>
    <s v="of total cost of the service"/>
    <x v="8"/>
    <m/>
    <s v=""/>
    <m/>
  </r>
  <r>
    <n v="141.1"/>
    <x v="2"/>
    <x v="5"/>
    <s v="ERTMS"/>
    <s v="ERTMS, ETCS, trackside L2, deployment"/>
    <x v="145"/>
    <s v="Excluding interlockings, including all equipment, earthworks, engineering and assuming line already covered with GSM-R."/>
    <s v="M€ per km"/>
    <x v="9"/>
    <s v="To update knowledge on ETCS"/>
    <s v="CER preliminary comments: _x000a_1) item: &quot;deployement on an existing line&quot;_x000a_2) item:  please don't refer to baseline anymore but to SV 2.Y or SV 3.Y._x000a_3)  details: : &quot;including all equipments especially RBC and upgrade of GSMR&quot;_x000a_4°) What is the reason of the split between ERTMS cost and Interlockings cost? "/>
    <m/>
  </r>
  <r>
    <n v="141.19999999999999"/>
    <x v="2"/>
    <x v="5"/>
    <s v="ERTMS"/>
    <s v="ERTMS, ETCS, trackside L2, deployment"/>
    <x v="146"/>
    <s v="Excluding interlockings, including all equipment, earthworks, engineering and assuming line already covered with GSM-R."/>
    <s v="M€ per km"/>
    <x v="9"/>
    <s v="To update knowledge on ETCS"/>
    <s v="CER: Please merge mainline and urban node indicator, and consider a common unit: €/ switches (see comment of indicatior 141.1):  Or at least define  clearly geographical limits of urban nodes..."/>
    <m/>
  </r>
  <r>
    <n v="198.1"/>
    <x v="2"/>
    <x v="0"/>
    <s v="ERTMS"/>
    <s v="ERTMS, ETCS, ESC test mainline"/>
    <x v="147"/>
    <s v="Average waiting time needed from the moment of ESC test requests to actual first day of mainline testing. To be discussed with TF if L1/L2 split makes sense."/>
    <s v="Days"/>
    <x v="9"/>
    <s v="To update knowledge on ETCS"/>
    <s v="CER: Preliminary comment from SNCF (some answers from CER Experts missing on th 8th August (So, this comment is subject to amendments during the meeting on the 4th September) _x000a_Question from ERA: No split between L1/L2 as it is not relevant. Only split between main SV (SV 2.Y / SV 3.Y) could be relevant (in the future)_x000a_Proposals: Split differently the indicators (see below), all in k€ (and/or days if useful)_x000a_Rationales: _x000a_1°) Testing is not limited to Lab testing + ESC/RSC tests. See CCS TSI table 6.2.1 item 8 : It is required to test the behaviour of the subsystem under as many different conditions as reasonably possible representing the intended operation. The scope of these tests excludes tests already carried out at different stages: tests performed on the interoperability constituents and tests performed on the subsystem in a simulated environment._x000a_2°) Please keep in mind that some countries require specific dynamic testing that are not ESC. It may be for instance :_x000a_- transition between different ETCS trackside (from different supplier , or different versions/ configurations): Spain for instance_x000a_- transition ETCS and class B_x000a_- national function tests (euroloop, Radio Infill, or specific national system): Italy or Switzerland for instance_x000a_- braking curve testing (requirred by Luxembourg and by Switzerland, for instance)_x000a_3°) Fees are very different according to country, and fee from IM is only a part of the cost_x000a_4°) The status of the train at the moment of the ESC is also a major cost driver : much higher if the ESC is part of Authorization process._x000a__x000a_Proposals (assuming the feasabilty of relevant data collection): The 3 following indicators are more relevant of RU concerns (either for new trains or in case of upgrading a fleet from class B to Class A, and for ETCS upgrade):_x000a_-  the cost (and time) of all lab test per prototype per country (indlucing testing of all specific country requirements)_x000a_- the cost (and time) of all dynamic tests (non required for authorisation) required per country for a prototype._x000a_- the cost of the dynamic ESC tests required for authorizing a prototype  in a country._x000a_"/>
    <m/>
  </r>
  <r>
    <n v="198.2"/>
    <x v="2"/>
    <x v="0"/>
    <s v="ERTMS"/>
    <s v="ERTMS, ETCS, lab testing"/>
    <x v="148"/>
    <s v="Overall time spent for testing in lab. To be discussed with TF if L1/L2 split makes sense."/>
    <s v="Days"/>
    <x v="9"/>
    <s v="To update knowledge on ETCS"/>
    <s v="Same as above"/>
    <m/>
  </r>
  <r>
    <n v="198.3"/>
    <x v="2"/>
    <x v="0"/>
    <s v="ERTMS"/>
    <s v="ERTMS, ETCS, ESC test mainline"/>
    <x v="149"/>
    <s v="Actual time spent for testing on mailine. To be discussed with TF if L1/L2 split makes sense."/>
    <s v="Days"/>
    <x v="9"/>
    <s v="To update knowledge on ETCS"/>
    <s v="Same as above"/>
    <m/>
  </r>
  <r>
    <n v="198.4"/>
    <x v="2"/>
    <x v="0"/>
    <s v="ERTMS"/>
    <s v="ERTMS, ETCS, ESC fee"/>
    <x v="150"/>
    <s v="Average fee charged including cost of path, energy for test runs, additional IM staff involved. To be discussed with TF if L1/L2 split makes sense."/>
    <s v="k€ per day"/>
    <x v="9"/>
    <s v="To update knowledge on ETCS"/>
    <s v="Same as above"/>
    <m/>
  </r>
  <r>
    <n v="235"/>
    <x v="2"/>
    <x v="5"/>
    <s v="ERTMS"/>
    <s v="Telecommunication"/>
    <x v="151"/>
    <s v="Average overall cost of GSM-R upgrade including telecom link between antennas and switch (wiring / connection). To be discussed with TF if will be an updgrade (number of antennas required might be higher than for GSM R / some IMs may choose to use public network)."/>
    <s v="kEUR per line-km"/>
    <x v="9"/>
    <s v="To update knowledge on ETCS"/>
    <s v="CER: Please freeze this indicator as FRMCS V3 specification (prerequisite for procurement/ contracts) is not yet specified."/>
    <m/>
  </r>
  <r>
    <n v="218.1"/>
    <x v="2"/>
    <x v="0"/>
    <s v="ERTMS"/>
    <s v="ERTMS, On-board ERTMS B3 equipped vehicle, Retrofitting"/>
    <x v="152"/>
    <s v="To be discussed with TF if to separate equipment purchase cost and vehicle integration cost. Re-autorisation (to be specified) cost to be excluded. Vehicle for more than 1 area of use. Excluding STM."/>
    <s v="k€ per unit"/>
    <x v="9"/>
    <s v="To update knowledge on ETCS"/>
    <s v="CER: Preliminary comment from SNCF (some answers from CER Experts missing on the 8th August (So, this comment is subject to amendments during the meeting on the 4th September) _x000a__x000a_For identical reasons as indicators 218 to 220, our proposal is: _x000a_Proposals:  For installing ETCS on board on an existing train (or upgrading it, or extending its area of use) the relevant split (according to RU concerns) is: _x000a_- time for vehicle in case of domestic use (including relevant STM and specific requirements, and NoBo / DeBo / AsBo assessments time)_x000a_- additional time for international use (per country), including STM and specific requirements, and NoBo / DeBo / AsBo assessments time)"/>
    <m/>
  </r>
  <r>
    <n v="218.2"/>
    <x v="2"/>
    <x v="0"/>
    <s v="ERTMS"/>
    <s v="ERTMS, On-board ERTMS B3 equipped vehicle, Retrofitting"/>
    <x v="153"/>
    <s v="To be discussed with TF if to separate equipment purchase cost and vehicle integration cost. Re-authorisation (to be specified) cost to be excluded. Vehicle for domestic use. Excluding STM."/>
    <s v="k€ per unit"/>
    <x v="9"/>
    <s v="To update knowledge on ETCS"/>
    <s v="Same as above"/>
    <m/>
  </r>
  <r>
    <n v="218.3"/>
    <x v="2"/>
    <x v="0"/>
    <s v="ERTMS"/>
    <s v="ERTMS, On-board ERTMS B3 equipped vehicle, Retrofitting"/>
    <x v="154"/>
    <s v="To be discussed with TF if to separate equipment purchase cost and vehicle integration cost. Re-autorisation (to be specified) cost to be excluded. Vehicle for more than 1 area of use. Excluding STM."/>
    <s v="k€ per unit"/>
    <x v="9"/>
    <s v="To update knowledge on ETCS"/>
    <s v="Same as above"/>
    <m/>
  </r>
  <r>
    <n v="218.4"/>
    <x v="2"/>
    <x v="0"/>
    <s v="ERTMS"/>
    <s v="ERTMS, On-board ERTMS B3 equipped vehicle, Retrofitting"/>
    <x v="155"/>
    <s v="To be discussed with TF if to separate equipment purchase cost and vehicle integration cost. Re-authorisation (to be specified) cost to be excluded. Vehicle for domestic use. Excluding STM."/>
    <s v="k€ per unit"/>
    <x v="9"/>
    <s v="To update knowledge on ETCS"/>
    <s v="Same as above"/>
    <m/>
  </r>
  <r>
    <n v="219.1"/>
    <x v="2"/>
    <x v="0"/>
    <s v="ERTMS"/>
    <s v="ERTMS, On-board ERTMS B3 equipped vehicle, Upgrade"/>
    <x v="156"/>
    <s v="To be discussed with TF if international/national split is needed and how to define the scope of software and hardware upgrades. Separate indicators preferred. Re-authorisation (to be specified) cost excluded. Vehicle for more than 1 area of use. Excluding STM."/>
    <s v="k€ per unit"/>
    <x v="9"/>
    <s v="To update knowledge on ETCS"/>
    <s v="Same as above"/>
    <m/>
  </r>
  <r>
    <n v="219.2"/>
    <x v="2"/>
    <x v="0"/>
    <s v="ERTMS"/>
    <s v="ERTMS, On-board ERTMS B3 equipped vehicle, Upgrade"/>
    <x v="157"/>
    <s v="To be discussed with TF if international/national split is needed and how to define the scope of software and hardware upgrades. Separate indicators preferred. Re-authorisation cost excluded. Vehicle for domestic use. Excluding STM."/>
    <s v="k€ per unit"/>
    <x v="9"/>
    <s v="To update knowledge on ETCS"/>
    <s v="Same as above"/>
    <m/>
  </r>
  <r>
    <n v="219.3"/>
    <x v="2"/>
    <x v="0"/>
    <s v="ERTMS"/>
    <s v="ERTMS, On-board ERTMS B3 equipped vehicle, Upgrade"/>
    <x v="158"/>
    <s v="To be discussed with TF if international/national split is needed and how to define the scope of software and hardware upgrades. Separate indicators preferred. Re-authorisation (to be specified) cost excluded. Vehicle for more than 1 area of use. Excluding STM."/>
    <s v="k€ per unit"/>
    <x v="9"/>
    <s v="To update knowledge on ETCS"/>
    <s v="Same as above"/>
    <m/>
  </r>
  <r>
    <n v="219.4"/>
    <x v="2"/>
    <x v="0"/>
    <s v="ERTMS"/>
    <s v="ERTMS, On-board ERTMS B3 equipped vehicle, Upgrade"/>
    <x v="159"/>
    <s v="To be discussed with TF if international/national split is needed and how to define the scope of software and hardware upgrades. Separate indicators preferred. Re-authorisation cost excluded. Vehicle for domestic use. Excluding STM."/>
    <s v="k€ per unit"/>
    <x v="9"/>
    <s v="To update knowledge on ETCS"/>
    <s v="Same as above"/>
    <m/>
  </r>
  <r>
    <n v="220.1"/>
    <x v="2"/>
    <x v="0"/>
    <s v="ERTMS"/>
    <s v="STM"/>
    <x v="152"/>
    <s v="To be discussed with TF the indicator description and if class-b type is a decisive factor."/>
    <s v="k€ per unit"/>
    <x v="9"/>
    <s v="To update knowledge on ETCS"/>
    <s v="Same as above"/>
    <m/>
  </r>
  <r>
    <n v="220.2"/>
    <x v="2"/>
    <x v="0"/>
    <s v="ERTMS"/>
    <s v="STM"/>
    <x v="154"/>
    <s v="To be discussed with TF the indicator description and if class-b type is a decisive factor."/>
    <s v="k€ per unit"/>
    <x v="9"/>
    <s v="To update knowledge on ETCS"/>
    <s v="Same as above"/>
    <m/>
  </r>
  <r>
    <n v="221.1"/>
    <x v="2"/>
    <x v="0"/>
    <s v="ERTMS"/>
    <s v="ERTMS, On-board ERTMS B3 equipped vehicle, Retrofitting"/>
    <x v="160"/>
    <s v="Integration average time. Vehicle for more than 1 area of use. Excluding STM."/>
    <s v="days"/>
    <x v="9"/>
    <s v="To update knowledge on ETCS"/>
    <s v="Same as above"/>
    <m/>
  </r>
  <r>
    <n v="221.2"/>
    <x v="2"/>
    <x v="0"/>
    <s v="ERTMS"/>
    <s v="ERTMS, On-board ERTMS B3 equipped vehicle, Retrofitting"/>
    <x v="161"/>
    <s v="Integration average time. Vehicle for domestic use. Excluding STM."/>
    <s v="days"/>
    <x v="9"/>
    <s v="To update knowledge on ETCS"/>
    <s v="Same as above"/>
    <m/>
  </r>
  <r>
    <n v="221.3"/>
    <x v="2"/>
    <x v="0"/>
    <s v="ERTMS"/>
    <s v="ERTMS, On-board ERTMS B3 equipped vehicle, Retrofitting"/>
    <x v="162"/>
    <s v="Integration average time. Vehicle for more than 1 area of use. Excluding STM."/>
    <s v="days"/>
    <x v="9"/>
    <s v="To update knowledge on ETCS"/>
    <s v="Same as above"/>
    <m/>
  </r>
  <r>
    <n v="221.4"/>
    <x v="2"/>
    <x v="0"/>
    <s v="ERTMS"/>
    <s v="ERTMS, On-board ERTMS B3 equipped vehicle, Retrofitting"/>
    <x v="163"/>
    <s v="Integration average time. Vehicle for domestic use. Excluding STM."/>
    <s v="days"/>
    <x v="9"/>
    <s v="To update knowledge on ETCS"/>
    <s v="Same as above"/>
    <m/>
  </r>
  <r>
    <n v="222.1"/>
    <x v="2"/>
    <x v="0"/>
    <s v="ERTMS"/>
    <s v="ERTMS, On-board ERTMS B3 equipped vehicle, Upgrade"/>
    <x v="164"/>
    <s v="Integration average time. Vehicle for more than 1 area of use. Excluding STM. To be discussed with TF if international/national split is needed and how to define the scope of software and hardware upgrades."/>
    <s v="days"/>
    <x v="9"/>
    <s v="To update knowledge on ETCS"/>
    <s v="Same as above"/>
    <m/>
  </r>
  <r>
    <n v="222.2"/>
    <x v="2"/>
    <x v="0"/>
    <s v="ERTMS"/>
    <s v="ERTMS, On-board ERTMS B3 equipped vehicle, Upgrade"/>
    <x v="165"/>
    <s v="Integration average time. Vehicle for domestic use. Excluding STM. To be discussed with TF if international/national split is needed and how to define the scope of software and hardware upgrades."/>
    <s v="days"/>
    <x v="9"/>
    <s v="To update knowledge on ETCS"/>
    <s v="Same as above"/>
    <m/>
  </r>
  <r>
    <n v="222.3"/>
    <x v="2"/>
    <x v="0"/>
    <s v="ERTMS"/>
    <s v="ERTMS, On-board ERTMS B3 equipped vehicle, Upgrade"/>
    <x v="166"/>
    <s v="Integration average time. Vehicle for more than 1 area of use. Excluding STM. To be discussed with TF if international/national split is needed and how to define the scope of software and hardware upgrades."/>
    <s v="days"/>
    <x v="9"/>
    <s v="To update knowledge on ETCS"/>
    <s v="Same as above"/>
    <m/>
  </r>
  <r>
    <n v="222.4"/>
    <x v="2"/>
    <x v="0"/>
    <s v="ERTMS"/>
    <s v="ERTMS, On-board ERTMS B3 equipped vehicle, Upgrade"/>
    <x v="167"/>
    <s v="Integration average time. Vehicle for domestic use. Excluding STM. To be discussed with TF if international/national split is needed and how to define the scope of software and hardware upgrades."/>
    <s v="days"/>
    <x v="9"/>
    <s v="To update knowledge on ETCS"/>
    <s v="Same as above"/>
    <m/>
  </r>
  <r>
    <n v="223.1"/>
    <x v="2"/>
    <x v="0"/>
    <s v="ERTMS"/>
    <s v="STM"/>
    <x v="160"/>
    <s v="To be discussed with TF the indicator description and if class-b type is a decisive factor."/>
    <s v="days"/>
    <x v="9"/>
    <s v="To update knowledge on ETCS"/>
    <s v="Same as above"/>
    <m/>
  </r>
  <r>
    <n v="223.2"/>
    <x v="2"/>
    <x v="0"/>
    <s v="ERTMS"/>
    <s v="STM"/>
    <x v="162"/>
    <s v="To be discussed with TF the indicator description and if class-b type is a decisive factor."/>
    <s v="days"/>
    <x v="9"/>
    <s v="To update knowledge on ETCS"/>
    <s v="Same as above"/>
    <m/>
  </r>
  <r>
    <n v="229"/>
    <x v="2"/>
    <x v="5"/>
    <s v="ERTMS"/>
    <s v="ERTMS, ETCS, trackside L1, deployment"/>
    <x v="168"/>
    <s v="Excluding interlockings, including all equipment, earthworks, engineering and assuming line already covered with GSM-R."/>
    <s v="M€ per km"/>
    <x v="9"/>
    <s v="To update knowledge on ETCS"/>
    <s v="CER: Very little use while TEN-T forbids L1 -&gt; to be dropped"/>
    <m/>
  </r>
  <r>
    <n v="230"/>
    <x v="2"/>
    <x v="5"/>
    <s v="ERTMS"/>
    <s v="ERTMS, ETCS, trackside L1, deployment"/>
    <x v="169"/>
    <s v="Excluding interlockings, including all equipment, earthworks, engineering and assuming line already covered with GSM-R."/>
    <s v="M€ per km"/>
    <x v="9"/>
    <s v="To update knowledge on ETCS"/>
    <s v="CER: To be dropped as indicator 229. if useful, same comment as on 141.2"/>
    <m/>
  </r>
  <r>
    <n v="232"/>
    <x v="2"/>
    <x v="5"/>
    <s v="ERTMS"/>
    <s v="ERTMS, Track-side 1 double track km equipped"/>
    <x v="170"/>
    <s v="Excluding opportunity cost for loss of traffic during installation, including all equipment, earthworks, engineering. Item and indicator to be further discussed within the TF. To be discussed with TF if to split between cost in M€ (absolute value) and distance covered by an interlocking."/>
    <s v="M€ per km"/>
    <x v="9"/>
    <s v="To update knowledge on ETCS"/>
    <s v="CER: What is the reason of the split between ERTMS cost and Interlockings cost? (see also comment on 141.1)"/>
    <m/>
  </r>
  <r>
    <n v="233"/>
    <x v="2"/>
    <x v="5"/>
    <s v="ERTMS"/>
    <s v="ERTMS, Track-side 1 double track km equipped"/>
    <x v="171"/>
    <s v="Excluding opportunity cost for loss of traffic during installation, including all equipment, earthworks, engineering, testing and authorisation. Item and indicator to be further discussed within the TF.  To be discussed with TF if to split between cost in M€ (absolute value) and distance covered by an interlocking."/>
    <s v="M€ per km"/>
    <x v="9"/>
    <s v="To update knowledge on ETCS"/>
    <s v="CER: Please merge mainline and urban node indicator, and consider a common unit: €/ switches (see comment of indicatior 141.1):  Or at least define  clearly geographical limits of urban nodes..."/>
    <m/>
  </r>
  <r>
    <n v="233.1"/>
    <x v="2"/>
    <x v="5"/>
    <s v="ERTMS"/>
    <s v="ERTMS, Track-side 1 double track km equipped"/>
    <x v="172"/>
    <s v="Excluding GSM-R and interlockings, including all equipment, earthworks, engineering, testing and authorisation. Item and indicator to be further discussed within the TF."/>
    <s v="M€ per km"/>
    <x v="9"/>
    <s v="To update knowledge on ETCS"/>
    <s v="CER: No obvious additional value to calculate this value separately."/>
    <m/>
  </r>
  <r>
    <n v="234"/>
    <x v="2"/>
    <x v="5"/>
    <s v="ERTMS"/>
    <s v="ERTMS, ETCS, trackside L1, upgrade"/>
    <x v="173"/>
    <s v="Excluding re-autorisation (to be specified) cost for the line if required. Scope of upgrades to be discussed within TF meeting"/>
    <s v="k€ per km"/>
    <x v="9"/>
    <s v="To update knowledge on ETCS"/>
    <s v="CER: To be dropped (historical version/ decommissioning)"/>
    <m/>
  </r>
  <r>
    <n v="234.1"/>
    <x v="2"/>
    <x v="5"/>
    <s v="ERTMS"/>
    <s v="ERTMS, ETCS, trackside L2, upgrade"/>
    <x v="174"/>
    <s v="Excluding re-autorisation (to be specified) cost for the line if required. Scope of upgrades to be discussed within TF meeting"/>
    <s v="k€ per km"/>
    <x v="9"/>
    <s v="To update knowledge on ETCS"/>
    <s v="CER: Please freeze this indicator until return of experience. When un freezing it, please focus on major system version upgrade (in order to prevent incompatibility)."/>
    <m/>
  </r>
  <r>
    <n v="234.2"/>
    <x v="2"/>
    <x v="5"/>
    <s v="ERTMS"/>
    <s v="ERTMS, ETCS, trackside L1, maintenance"/>
    <x v="175"/>
    <s v="Recurrent and preventive maintenance. To be discussed with TF if class B system on the line is a decisive factor."/>
    <s v="k€ per km"/>
    <x v="9"/>
    <s v="To update knowledge on ETCS"/>
    <s v="CER: Proposal: key word is L1 Maintenance, instead of L2 upgrade. Unit is per line-km._x000a_It is very likely that maintenance costs are not splitted between class A and class B (subject to check with experts)_x000a_"/>
    <m/>
  </r>
  <r>
    <n v="234.3"/>
    <x v="2"/>
    <x v="5"/>
    <s v="ERTMS"/>
    <s v="ERTMS, ETCS, trackside L2, maintenance"/>
    <x v="176"/>
    <s v="Recurrent and preventive maintenance. To be discussed with TF if class B system on the line is a decisive factor."/>
    <s v="k€ per km"/>
    <x v="9"/>
    <s v="To update knowledge on ETCS"/>
    <s v="CER: Proposal: key word is Maintenance, not upgrade. Unit is per line-km._x000a_It is very likely that maintenance costs are not splitted between class A and class B (subject to check with experts)_x000a_"/>
    <m/>
  </r>
  <r>
    <n v="234.4"/>
    <x v="2"/>
    <x v="0"/>
    <s v="ERTMS"/>
    <s v="ERTMS, On-board"/>
    <x v="177"/>
    <s v="Recurrent and preventive maintenance."/>
    <s v="k€ per unit"/>
    <x v="9"/>
    <s v="To update knowledge on ETCS"/>
    <s v="CER: This is an indicator to be put under the category &quot;rolling stock&quot;. _x000a_Low probabilty that datas will be shared by RU for compettitive reasons. "/>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ADBDD63-1EFB-4BD5-9817-942530F6A72A}"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5:E25" firstHeaderRow="1" firstDataRow="2" firstDataCol="1"/>
  <pivotFields count="12">
    <pivotField showAll="0"/>
    <pivotField axis="axisCol" showAll="0">
      <items count="4">
        <item x="2"/>
        <item x="0"/>
        <item x="1"/>
        <item t="default"/>
      </items>
    </pivotField>
    <pivotField axis="axisRow" showAll="0">
      <items count="9">
        <item x="2"/>
        <item x="5"/>
        <item x="1"/>
        <item x="6"/>
        <item x="3"/>
        <item x="0"/>
        <item x="4"/>
        <item x="7"/>
        <item t="default"/>
      </items>
    </pivotField>
    <pivotField showAll="0"/>
    <pivotField showAll="0"/>
    <pivotField dataField="1" showAll="0">
      <items count="179">
        <item x="29"/>
        <item x="35"/>
        <item x="21"/>
        <item x="50"/>
        <item x="84"/>
        <item x="51"/>
        <item x="53"/>
        <item x="143"/>
        <item x="33"/>
        <item x="9"/>
        <item x="10"/>
        <item x="8"/>
        <item x="11"/>
        <item x="12"/>
        <item x="7"/>
        <item x="150"/>
        <item x="149"/>
        <item x="148"/>
        <item x="6"/>
        <item x="13"/>
        <item x="14"/>
        <item x="147"/>
        <item x="66"/>
        <item x="67"/>
        <item x="22"/>
        <item x="32"/>
        <item x="0"/>
        <item x="142"/>
        <item x="74"/>
        <item x="136"/>
        <item x="83"/>
        <item x="85"/>
        <item x="86"/>
        <item x="88"/>
        <item x="75"/>
        <item x="135"/>
        <item x="34"/>
        <item x="134"/>
        <item x="132"/>
        <item x="133"/>
        <item x="54"/>
        <item x="55"/>
        <item x="160"/>
        <item x="161"/>
        <item x="162"/>
        <item x="163"/>
        <item x="152"/>
        <item x="153"/>
        <item x="154"/>
        <item x="155"/>
        <item x="144"/>
        <item x="139"/>
        <item x="109"/>
        <item x="110"/>
        <item x="77"/>
        <item x="78"/>
        <item x="79"/>
        <item x="99"/>
        <item x="100"/>
        <item x="42"/>
        <item x="120"/>
        <item x="41"/>
        <item x="43"/>
        <item x="26"/>
        <item x="16"/>
        <item x="18"/>
        <item x="17"/>
        <item x="19"/>
        <item x="15"/>
        <item x="30"/>
        <item x="31"/>
        <item x="60"/>
        <item x="61"/>
        <item x="62"/>
        <item x="169"/>
        <item x="168"/>
        <item x="173"/>
        <item x="175"/>
        <item x="146"/>
        <item x="145"/>
        <item x="174"/>
        <item x="176"/>
        <item x="57"/>
        <item x="56"/>
        <item x="112"/>
        <item x="113"/>
        <item x="64"/>
        <item x="65"/>
        <item x="63"/>
        <item x="115"/>
        <item x="114"/>
        <item x="151"/>
        <item x="45"/>
        <item x="44"/>
        <item x="46"/>
        <item x="118"/>
        <item x="119"/>
        <item x="5"/>
        <item x="116"/>
        <item x="117"/>
        <item x="2"/>
        <item x="68"/>
        <item x="52"/>
        <item x="107"/>
        <item x="108"/>
        <item x="105"/>
        <item x="106"/>
        <item x="171"/>
        <item x="170"/>
        <item x="172"/>
        <item x="141"/>
        <item x="93"/>
        <item x="39"/>
        <item x="38"/>
        <item x="40"/>
        <item x="4"/>
        <item x="95"/>
        <item x="96"/>
        <item x="97"/>
        <item x="98"/>
        <item x="23"/>
        <item x="80"/>
        <item x="81"/>
        <item x="82"/>
        <item x="76"/>
        <item x="131"/>
        <item x="129"/>
        <item x="130"/>
        <item x="177"/>
        <item x="91"/>
        <item x="92"/>
        <item x="137"/>
        <item x="121"/>
        <item x="25"/>
        <item x="28"/>
        <item x="111"/>
        <item x="36"/>
        <item x="73"/>
        <item x="24"/>
        <item x="1"/>
        <item x="103"/>
        <item x="104"/>
        <item x="3"/>
        <item x="101"/>
        <item x="102"/>
        <item x="27"/>
        <item x="59"/>
        <item x="37"/>
        <item x="124"/>
        <item x="123"/>
        <item x="122"/>
        <item x="138"/>
        <item x="58"/>
        <item x="87"/>
        <item x="94"/>
        <item x="128"/>
        <item x="140"/>
        <item x="127"/>
        <item x="125"/>
        <item x="126"/>
        <item x="72"/>
        <item x="164"/>
        <item x="165"/>
        <item x="166"/>
        <item x="167"/>
        <item x="156"/>
        <item x="157"/>
        <item x="158"/>
        <item x="159"/>
        <item x="90"/>
        <item x="69"/>
        <item x="71"/>
        <item x="89"/>
        <item x="70"/>
        <item x="20"/>
        <item x="48"/>
        <item x="47"/>
        <item x="49"/>
        <item t="default"/>
      </items>
    </pivotField>
    <pivotField showAll="0"/>
    <pivotField showAll="0"/>
    <pivotField showAll="0"/>
    <pivotField showAll="0"/>
    <pivotField showAll="0"/>
    <pivotField showAll="0"/>
  </pivotFields>
  <rowFields count="1">
    <field x="2"/>
  </rowFields>
  <rowItems count="9">
    <i>
      <x/>
    </i>
    <i>
      <x v="1"/>
    </i>
    <i>
      <x v="2"/>
    </i>
    <i>
      <x v="3"/>
    </i>
    <i>
      <x v="4"/>
    </i>
    <i>
      <x v="5"/>
    </i>
    <i>
      <x v="6"/>
    </i>
    <i>
      <x v="7"/>
    </i>
    <i t="grand">
      <x/>
    </i>
  </rowItems>
  <colFields count="1">
    <field x="1"/>
  </colFields>
  <colItems count="4">
    <i>
      <x/>
    </i>
    <i>
      <x v="1"/>
    </i>
    <i>
      <x v="2"/>
    </i>
    <i t="grand">
      <x/>
    </i>
  </colItems>
  <dataFields count="1">
    <dataField name="Count of New Item / indicator name"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EFFF023-0444-4C0F-ADBA-9C9DEA7C38CB}"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J12" firstHeaderRow="1" firstDataRow="2" firstDataCol="1" rowPageCount="1" colPageCount="1"/>
  <pivotFields count="12">
    <pivotField showAll="0"/>
    <pivotField axis="axisPage" showAll="0">
      <items count="4">
        <item x="2"/>
        <item x="0"/>
        <item x="1"/>
        <item t="default"/>
      </items>
    </pivotField>
    <pivotField axis="axisRow" showAll="0">
      <items count="9">
        <item x="2"/>
        <item x="5"/>
        <item x="1"/>
        <item x="6"/>
        <item x="3"/>
        <item x="0"/>
        <item x="4"/>
        <item x="7"/>
        <item t="default"/>
      </items>
    </pivotField>
    <pivotField showAll="0"/>
    <pivotField showAll="0"/>
    <pivotField dataField="1" showAll="0">
      <items count="179">
        <item x="29"/>
        <item x="35"/>
        <item x="21"/>
        <item x="50"/>
        <item x="84"/>
        <item x="51"/>
        <item x="53"/>
        <item x="143"/>
        <item x="33"/>
        <item x="9"/>
        <item x="10"/>
        <item x="8"/>
        <item x="11"/>
        <item x="12"/>
        <item x="7"/>
        <item x="150"/>
        <item x="149"/>
        <item x="148"/>
        <item x="6"/>
        <item x="13"/>
        <item x="14"/>
        <item x="147"/>
        <item x="66"/>
        <item x="67"/>
        <item x="22"/>
        <item x="32"/>
        <item x="0"/>
        <item x="142"/>
        <item x="74"/>
        <item x="136"/>
        <item x="83"/>
        <item x="85"/>
        <item x="86"/>
        <item x="88"/>
        <item x="75"/>
        <item x="135"/>
        <item x="34"/>
        <item x="134"/>
        <item x="132"/>
        <item x="133"/>
        <item x="54"/>
        <item x="55"/>
        <item x="160"/>
        <item x="161"/>
        <item x="162"/>
        <item x="163"/>
        <item x="152"/>
        <item x="153"/>
        <item x="154"/>
        <item x="155"/>
        <item x="144"/>
        <item x="139"/>
        <item x="109"/>
        <item x="110"/>
        <item x="77"/>
        <item x="78"/>
        <item x="79"/>
        <item x="99"/>
        <item x="100"/>
        <item x="42"/>
        <item x="120"/>
        <item x="41"/>
        <item x="43"/>
        <item x="26"/>
        <item x="16"/>
        <item x="18"/>
        <item x="17"/>
        <item x="19"/>
        <item x="15"/>
        <item x="30"/>
        <item x="31"/>
        <item x="60"/>
        <item x="61"/>
        <item x="62"/>
        <item x="169"/>
        <item x="168"/>
        <item x="173"/>
        <item x="175"/>
        <item x="146"/>
        <item x="145"/>
        <item x="174"/>
        <item x="176"/>
        <item x="57"/>
        <item x="56"/>
        <item x="112"/>
        <item x="113"/>
        <item x="64"/>
        <item x="65"/>
        <item x="63"/>
        <item x="115"/>
        <item x="114"/>
        <item x="151"/>
        <item x="45"/>
        <item x="44"/>
        <item x="46"/>
        <item x="118"/>
        <item x="119"/>
        <item x="5"/>
        <item x="116"/>
        <item x="117"/>
        <item x="2"/>
        <item x="68"/>
        <item x="52"/>
        <item x="107"/>
        <item x="108"/>
        <item x="105"/>
        <item x="106"/>
        <item x="171"/>
        <item x="170"/>
        <item x="172"/>
        <item x="141"/>
        <item x="93"/>
        <item x="39"/>
        <item x="38"/>
        <item x="40"/>
        <item x="4"/>
        <item x="95"/>
        <item x="96"/>
        <item x="97"/>
        <item x="98"/>
        <item x="23"/>
        <item x="80"/>
        <item x="81"/>
        <item x="82"/>
        <item x="76"/>
        <item x="131"/>
        <item x="129"/>
        <item x="130"/>
        <item x="177"/>
        <item x="91"/>
        <item x="92"/>
        <item x="137"/>
        <item x="121"/>
        <item x="25"/>
        <item x="28"/>
        <item x="111"/>
        <item x="36"/>
        <item x="73"/>
        <item x="24"/>
        <item x="1"/>
        <item x="103"/>
        <item x="104"/>
        <item x="3"/>
        <item x="101"/>
        <item x="102"/>
        <item x="27"/>
        <item x="59"/>
        <item x="37"/>
        <item x="124"/>
        <item x="123"/>
        <item x="122"/>
        <item x="138"/>
        <item x="58"/>
        <item x="87"/>
        <item x="94"/>
        <item x="128"/>
        <item x="140"/>
        <item x="127"/>
        <item x="125"/>
        <item x="126"/>
        <item x="72"/>
        <item x="164"/>
        <item x="165"/>
        <item x="166"/>
        <item x="167"/>
        <item x="156"/>
        <item x="157"/>
        <item x="158"/>
        <item x="159"/>
        <item x="90"/>
        <item x="69"/>
        <item x="71"/>
        <item x="89"/>
        <item x="70"/>
        <item x="20"/>
        <item x="48"/>
        <item x="47"/>
        <item x="49"/>
        <item t="default"/>
      </items>
    </pivotField>
    <pivotField showAll="0"/>
    <pivotField showAll="0"/>
    <pivotField axis="axisCol" showAll="0">
      <items count="11">
        <item x="5"/>
        <item x="1"/>
        <item x="4"/>
        <item x="7"/>
        <item x="9"/>
        <item x="6"/>
        <item x="0"/>
        <item x="2"/>
        <item x="3"/>
        <item x="8"/>
        <item t="default"/>
      </items>
    </pivotField>
    <pivotField showAll="0"/>
    <pivotField showAll="0"/>
    <pivotField showAll="0"/>
  </pivotFields>
  <rowFields count="1">
    <field x="2"/>
  </rowFields>
  <rowItems count="8">
    <i>
      <x/>
    </i>
    <i>
      <x v="1"/>
    </i>
    <i>
      <x v="2"/>
    </i>
    <i>
      <x v="3"/>
    </i>
    <i>
      <x v="4"/>
    </i>
    <i>
      <x v="5"/>
    </i>
    <i>
      <x v="6"/>
    </i>
    <i t="grand">
      <x/>
    </i>
  </rowItems>
  <colFields count="1">
    <field x="8"/>
  </colFields>
  <colItems count="9">
    <i>
      <x/>
    </i>
    <i>
      <x v="1"/>
    </i>
    <i>
      <x v="2"/>
    </i>
    <i>
      <x v="3"/>
    </i>
    <i>
      <x v="5"/>
    </i>
    <i>
      <x v="6"/>
    </i>
    <i>
      <x v="7"/>
    </i>
    <i>
      <x v="8"/>
    </i>
    <i t="grand">
      <x/>
    </i>
  </colItems>
  <pageFields count="1">
    <pageField fld="1" item="1" hier="-1"/>
  </pageFields>
  <dataFields count="1">
    <dataField name="Count of New Item / indicator name"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3B438-5B65-46D0-86A8-B8E4C887E1A9}">
  <sheetPr>
    <tabColor theme="1"/>
  </sheetPr>
  <dimension ref="B3:E20"/>
  <sheetViews>
    <sheetView showGridLines="0" showRowColHeaders="0" tabSelected="1" zoomScale="115" zoomScaleNormal="115" workbookViewId="0">
      <selection activeCell="B10" sqref="B10"/>
    </sheetView>
  </sheetViews>
  <sheetFormatPr defaultColWidth="9.26953125" defaultRowHeight="14.5" x14ac:dyDescent="0.35"/>
  <cols>
    <col min="2" max="2" width="18.7265625" customWidth="1"/>
    <col min="4" max="4" width="11.7265625" bestFit="1" customWidth="1"/>
  </cols>
  <sheetData>
    <row r="3" spans="2:5" ht="30" customHeight="1" x14ac:dyDescent="0.35">
      <c r="C3" s="5" t="s">
        <v>49</v>
      </c>
    </row>
    <row r="4" spans="2:5" ht="30" customHeight="1" x14ac:dyDescent="0.35">
      <c r="C4" s="5">
        <v>2025</v>
      </c>
    </row>
    <row r="5" spans="2:5" x14ac:dyDescent="0.35">
      <c r="D5" t="s">
        <v>50</v>
      </c>
    </row>
    <row r="6" spans="2:5" x14ac:dyDescent="0.35">
      <c r="B6" s="6" t="s">
        <v>51</v>
      </c>
      <c r="C6" s="7">
        <v>1</v>
      </c>
      <c r="D6" s="8">
        <v>45742</v>
      </c>
      <c r="E6" t="s">
        <v>302</v>
      </c>
    </row>
    <row r="7" spans="2:5" x14ac:dyDescent="0.35">
      <c r="B7" s="6"/>
      <c r="C7" s="6"/>
      <c r="D7" s="8"/>
    </row>
    <row r="8" spans="2:5" x14ac:dyDescent="0.35">
      <c r="B8" s="6" t="s">
        <v>338</v>
      </c>
    </row>
    <row r="9" spans="2:5" x14ac:dyDescent="0.35">
      <c r="B9" s="32" t="s">
        <v>392</v>
      </c>
    </row>
    <row r="10" spans="2:5" x14ac:dyDescent="0.35">
      <c r="B10" s="32" t="s">
        <v>393</v>
      </c>
    </row>
    <row r="11" spans="2:5" x14ac:dyDescent="0.35">
      <c r="B11" s="32" t="s">
        <v>336</v>
      </c>
    </row>
    <row r="12" spans="2:5" x14ac:dyDescent="0.35">
      <c r="B12" s="32" t="s">
        <v>337</v>
      </c>
    </row>
    <row r="13" spans="2:5" x14ac:dyDescent="0.35">
      <c r="B13" s="32" t="s">
        <v>339</v>
      </c>
    </row>
    <row r="14" spans="2:5" x14ac:dyDescent="0.35">
      <c r="B14" s="32" t="s">
        <v>340</v>
      </c>
    </row>
    <row r="16" spans="2:5" x14ac:dyDescent="0.35">
      <c r="B16" s="6"/>
    </row>
    <row r="17" spans="2:3" x14ac:dyDescent="0.35">
      <c r="B17" s="6"/>
    </row>
    <row r="18" spans="2:3" x14ac:dyDescent="0.35">
      <c r="B18" s="6"/>
      <c r="C18" s="9"/>
    </row>
    <row r="20" spans="2:3" x14ac:dyDescent="0.35">
      <c r="B20" s="10"/>
    </row>
  </sheetData>
  <pageMargins left="0.7" right="0.7" top="0.75" bottom="0.75" header="0.3" footer="0.3"/>
  <pageSetup paperSize="9" orientation="portrait" r:id="rId1"/>
  <headerFooter>
    <oddFooter>&amp;L_x000D_&amp;1#&amp;"Calibri"&amp;10&amp;K008000 Interne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9CB64-D6B7-4E93-A896-4CC083032B30}">
  <dimension ref="A1:I101"/>
  <sheetViews>
    <sheetView zoomScaleNormal="100" workbookViewId="0">
      <pane ySplit="1" topLeftCell="A2" activePane="bottomLeft" state="frozen"/>
      <selection pane="bottomLeft" activeCell="D5" sqref="D5"/>
    </sheetView>
  </sheetViews>
  <sheetFormatPr defaultColWidth="9.26953125" defaultRowHeight="14.5" x14ac:dyDescent="0.35"/>
  <cols>
    <col min="1" max="1" width="8.26953125" style="27" customWidth="1"/>
    <col min="2" max="2" width="13.7265625" style="4" customWidth="1"/>
    <col min="3" max="3" width="14.26953125" style="4" customWidth="1"/>
    <col min="4" max="4" width="18.7265625" style="4" customWidth="1"/>
    <col min="5" max="5" width="29.54296875" style="4" customWidth="1"/>
    <col min="6" max="6" width="49.26953125" style="4" customWidth="1"/>
    <col min="7" max="7" width="17" style="4" customWidth="1"/>
    <col min="8" max="8" width="15.1796875" style="21" customWidth="1"/>
    <col min="9" max="9" width="51.26953125" style="4" customWidth="1"/>
    <col min="10" max="16384" width="9.26953125" style="1"/>
  </cols>
  <sheetData>
    <row r="1" spans="1:9" ht="29" x14ac:dyDescent="0.35">
      <c r="A1" s="33" t="s">
        <v>0</v>
      </c>
      <c r="B1" s="11" t="s">
        <v>2</v>
      </c>
      <c r="C1" s="11" t="s">
        <v>3</v>
      </c>
      <c r="D1" s="11" t="s">
        <v>4</v>
      </c>
      <c r="E1" s="11" t="s">
        <v>350</v>
      </c>
      <c r="F1" s="11" t="s">
        <v>351</v>
      </c>
      <c r="G1" s="11" t="s">
        <v>276</v>
      </c>
      <c r="H1" s="11" t="s">
        <v>390</v>
      </c>
      <c r="I1" s="11" t="s">
        <v>391</v>
      </c>
    </row>
    <row r="2" spans="1:9" x14ac:dyDescent="0.35">
      <c r="A2" s="28"/>
      <c r="B2" s="16" t="s">
        <v>341</v>
      </c>
      <c r="C2" s="17"/>
      <c r="D2" s="17"/>
      <c r="E2" s="17"/>
      <c r="F2" s="17"/>
      <c r="G2" s="17"/>
      <c r="H2" s="23"/>
      <c r="I2" s="17"/>
    </row>
    <row r="3" spans="1:9" x14ac:dyDescent="0.35">
      <c r="A3" s="29"/>
      <c r="B3" s="13" t="s">
        <v>342</v>
      </c>
      <c r="C3" s="14"/>
      <c r="D3" s="13"/>
      <c r="E3" s="13"/>
      <c r="F3" s="13"/>
      <c r="G3" s="14"/>
      <c r="H3" s="24"/>
      <c r="I3" s="14"/>
    </row>
    <row r="4" spans="1:9" ht="43.5" x14ac:dyDescent="0.35">
      <c r="A4" s="35">
        <v>6</v>
      </c>
      <c r="B4" s="37" t="s">
        <v>15</v>
      </c>
      <c r="C4" s="37" t="s">
        <v>143</v>
      </c>
      <c r="D4" s="37" t="s">
        <v>144</v>
      </c>
      <c r="E4" s="37" t="s">
        <v>145</v>
      </c>
      <c r="F4" s="37" t="s">
        <v>146</v>
      </c>
      <c r="G4" s="37" t="s">
        <v>212</v>
      </c>
      <c r="H4" s="41" t="s">
        <v>352</v>
      </c>
      <c r="I4" s="37"/>
    </row>
    <row r="5" spans="1:9" ht="58" x14ac:dyDescent="0.35">
      <c r="A5" s="35">
        <v>14</v>
      </c>
      <c r="B5" s="37" t="s">
        <v>15</v>
      </c>
      <c r="C5" s="37" t="s">
        <v>143</v>
      </c>
      <c r="D5" s="37" t="s">
        <v>147</v>
      </c>
      <c r="E5" s="37" t="s">
        <v>148</v>
      </c>
      <c r="F5" s="37" t="s">
        <v>149</v>
      </c>
      <c r="G5" s="37" t="s">
        <v>153</v>
      </c>
      <c r="H5" s="41" t="s">
        <v>353</v>
      </c>
      <c r="I5" s="37"/>
    </row>
    <row r="6" spans="1:9" ht="43.5" x14ac:dyDescent="0.35">
      <c r="A6" s="35">
        <v>154</v>
      </c>
      <c r="B6" s="37" t="s">
        <v>15</v>
      </c>
      <c r="C6" s="37" t="s">
        <v>143</v>
      </c>
      <c r="D6" s="37" t="s">
        <v>150</v>
      </c>
      <c r="E6" s="37" t="s">
        <v>151</v>
      </c>
      <c r="F6" s="37" t="s">
        <v>152</v>
      </c>
      <c r="G6" s="37" t="s">
        <v>135</v>
      </c>
      <c r="H6" s="41" t="s">
        <v>354</v>
      </c>
      <c r="I6" s="37" t="s">
        <v>154</v>
      </c>
    </row>
    <row r="7" spans="1:9" ht="87" x14ac:dyDescent="0.35">
      <c r="A7" s="35">
        <v>21.1</v>
      </c>
      <c r="B7" s="37" t="s">
        <v>15</v>
      </c>
      <c r="C7" s="36" t="s">
        <v>24</v>
      </c>
      <c r="D7" s="37" t="s">
        <v>33</v>
      </c>
      <c r="E7" s="37" t="s">
        <v>85</v>
      </c>
      <c r="F7" s="37" t="s">
        <v>304</v>
      </c>
      <c r="G7" s="37" t="s">
        <v>135</v>
      </c>
      <c r="H7" s="41" t="s">
        <v>355</v>
      </c>
      <c r="I7" s="39" t="s">
        <v>303</v>
      </c>
    </row>
    <row r="8" spans="1:9" ht="43.5" x14ac:dyDescent="0.35">
      <c r="A8" s="35">
        <v>34</v>
      </c>
      <c r="B8" s="37" t="s">
        <v>15</v>
      </c>
      <c r="C8" s="36" t="s">
        <v>24</v>
      </c>
      <c r="D8" s="37" t="s">
        <v>36</v>
      </c>
      <c r="E8" s="37" t="s">
        <v>86</v>
      </c>
      <c r="F8" s="37" t="s">
        <v>87</v>
      </c>
      <c r="G8" s="37" t="s">
        <v>88</v>
      </c>
      <c r="H8" s="41" t="s">
        <v>356</v>
      </c>
      <c r="I8" s="39" t="s">
        <v>323</v>
      </c>
    </row>
    <row r="9" spans="1:9" ht="29" x14ac:dyDescent="0.35">
      <c r="A9" s="35">
        <v>13</v>
      </c>
      <c r="B9" s="37" t="s">
        <v>15</v>
      </c>
      <c r="C9" s="36" t="s">
        <v>9</v>
      </c>
      <c r="D9" s="37" t="s">
        <v>28</v>
      </c>
      <c r="E9" s="37" t="s">
        <v>29</v>
      </c>
      <c r="F9" s="37" t="s">
        <v>309</v>
      </c>
      <c r="G9" s="37" t="s">
        <v>388</v>
      </c>
      <c r="H9" s="41" t="s">
        <v>389</v>
      </c>
      <c r="I9" s="39" t="s">
        <v>308</v>
      </c>
    </row>
    <row r="10" spans="1:9" x14ac:dyDescent="0.35">
      <c r="A10" s="30"/>
      <c r="B10" s="15" t="s">
        <v>343</v>
      </c>
      <c r="C10" s="22"/>
      <c r="D10" s="15"/>
      <c r="E10" s="15"/>
      <c r="F10" s="15"/>
      <c r="G10" s="22"/>
      <c r="H10" s="25"/>
      <c r="I10" s="22"/>
    </row>
    <row r="11" spans="1:9" ht="43.5" x14ac:dyDescent="0.35">
      <c r="A11" s="35">
        <v>21</v>
      </c>
      <c r="B11" s="37" t="s">
        <v>15</v>
      </c>
      <c r="C11" s="37" t="s">
        <v>14</v>
      </c>
      <c r="D11" s="37" t="s">
        <v>45</v>
      </c>
      <c r="E11" s="37" t="s">
        <v>155</v>
      </c>
      <c r="F11" s="37" t="s">
        <v>156</v>
      </c>
      <c r="G11" s="37" t="s">
        <v>90</v>
      </c>
      <c r="H11" s="41" t="s">
        <v>357</v>
      </c>
      <c r="I11" s="37"/>
    </row>
    <row r="12" spans="1:9" ht="43.5" x14ac:dyDescent="0.35">
      <c r="A12" s="35">
        <v>22</v>
      </c>
      <c r="B12" s="37" t="s">
        <v>15</v>
      </c>
      <c r="C12" s="37" t="s">
        <v>14</v>
      </c>
      <c r="D12" s="37" t="s">
        <v>150</v>
      </c>
      <c r="E12" s="37" t="s">
        <v>157</v>
      </c>
      <c r="F12" s="37" t="s">
        <v>158</v>
      </c>
      <c r="G12" s="37" t="s">
        <v>90</v>
      </c>
      <c r="H12" s="41" t="s">
        <v>358</v>
      </c>
      <c r="I12" s="37"/>
    </row>
    <row r="13" spans="1:9" ht="43.5" x14ac:dyDescent="0.35">
      <c r="A13" s="35">
        <v>26</v>
      </c>
      <c r="B13" s="37" t="s">
        <v>15</v>
      </c>
      <c r="C13" s="37" t="s">
        <v>14</v>
      </c>
      <c r="D13" s="37" t="s">
        <v>159</v>
      </c>
      <c r="E13" s="37" t="s">
        <v>160</v>
      </c>
      <c r="F13" s="37" t="s">
        <v>161</v>
      </c>
      <c r="G13" s="37" t="s">
        <v>90</v>
      </c>
      <c r="H13" s="41" t="s">
        <v>359</v>
      </c>
      <c r="I13" s="37"/>
    </row>
    <row r="14" spans="1:9" ht="29" x14ac:dyDescent="0.35">
      <c r="A14" s="35">
        <v>28.1</v>
      </c>
      <c r="B14" s="37" t="s">
        <v>15</v>
      </c>
      <c r="C14" s="37" t="s">
        <v>14</v>
      </c>
      <c r="D14" s="37" t="s">
        <v>144</v>
      </c>
      <c r="E14" s="37" t="s">
        <v>162</v>
      </c>
      <c r="F14" s="37" t="s">
        <v>163</v>
      </c>
      <c r="G14" s="37" t="s">
        <v>63</v>
      </c>
      <c r="H14" s="41" t="s">
        <v>360</v>
      </c>
      <c r="I14" s="37" t="s">
        <v>167</v>
      </c>
    </row>
    <row r="15" spans="1:9" ht="29" x14ac:dyDescent="0.35">
      <c r="A15" s="35">
        <v>28.2</v>
      </c>
      <c r="B15" s="37" t="s">
        <v>15</v>
      </c>
      <c r="C15" s="37" t="s">
        <v>14</v>
      </c>
      <c r="D15" s="37" t="s">
        <v>144</v>
      </c>
      <c r="E15" s="37" t="s">
        <v>164</v>
      </c>
      <c r="F15" s="37" t="s">
        <v>163</v>
      </c>
      <c r="G15" s="37" t="s">
        <v>63</v>
      </c>
      <c r="H15" s="41" t="s">
        <v>361</v>
      </c>
      <c r="I15" s="37" t="s">
        <v>167</v>
      </c>
    </row>
    <row r="16" spans="1:9" ht="29" x14ac:dyDescent="0.35">
      <c r="A16" s="35">
        <v>28.3</v>
      </c>
      <c r="B16" s="37" t="s">
        <v>15</v>
      </c>
      <c r="C16" s="37" t="s">
        <v>14</v>
      </c>
      <c r="D16" s="37" t="s">
        <v>144</v>
      </c>
      <c r="E16" s="37" t="s">
        <v>165</v>
      </c>
      <c r="F16" s="37" t="s">
        <v>163</v>
      </c>
      <c r="G16" s="37" t="s">
        <v>63</v>
      </c>
      <c r="H16" s="41" t="s">
        <v>362</v>
      </c>
      <c r="I16" s="37" t="s">
        <v>167</v>
      </c>
    </row>
    <row r="17" spans="1:9" ht="29" x14ac:dyDescent="0.35">
      <c r="A17" s="35">
        <v>28.4</v>
      </c>
      <c r="B17" s="37" t="s">
        <v>15</v>
      </c>
      <c r="C17" s="37" t="s">
        <v>14</v>
      </c>
      <c r="D17" s="37" t="s">
        <v>144</v>
      </c>
      <c r="E17" s="37" t="s">
        <v>166</v>
      </c>
      <c r="F17" s="37" t="s">
        <v>163</v>
      </c>
      <c r="G17" s="37" t="s">
        <v>63</v>
      </c>
      <c r="H17" s="41" t="s">
        <v>363</v>
      </c>
      <c r="I17" s="37" t="s">
        <v>167</v>
      </c>
    </row>
    <row r="18" spans="1:9" ht="43.5" x14ac:dyDescent="0.35">
      <c r="A18" s="35">
        <v>36</v>
      </c>
      <c r="B18" s="37" t="s">
        <v>15</v>
      </c>
      <c r="C18" s="36" t="s">
        <v>24</v>
      </c>
      <c r="D18" s="37" t="s">
        <v>92</v>
      </c>
      <c r="E18" s="37" t="s">
        <v>91</v>
      </c>
      <c r="F18" s="37" t="s">
        <v>89</v>
      </c>
      <c r="G18" s="37" t="s">
        <v>88</v>
      </c>
      <c r="H18" s="41" t="s">
        <v>364</v>
      </c>
      <c r="I18" s="39"/>
    </row>
    <row r="19" spans="1:9" ht="43.5" x14ac:dyDescent="0.35">
      <c r="A19" s="35">
        <v>11</v>
      </c>
      <c r="B19" s="37" t="s">
        <v>15</v>
      </c>
      <c r="C19" s="36" t="s">
        <v>14</v>
      </c>
      <c r="D19" s="37" t="s">
        <v>28</v>
      </c>
      <c r="E19" s="37" t="s">
        <v>46</v>
      </c>
      <c r="F19" s="37" t="s">
        <v>52</v>
      </c>
      <c r="G19" s="37" t="s">
        <v>47</v>
      </c>
      <c r="H19" s="41" t="s">
        <v>365</v>
      </c>
      <c r="I19" s="39" t="s">
        <v>305</v>
      </c>
    </row>
    <row r="20" spans="1:9" ht="29" x14ac:dyDescent="0.35">
      <c r="A20" s="35">
        <v>45.1</v>
      </c>
      <c r="B20" s="37" t="s">
        <v>15</v>
      </c>
      <c r="C20" s="36" t="s">
        <v>14</v>
      </c>
      <c r="D20" s="37" t="s">
        <v>62</v>
      </c>
      <c r="E20" s="37" t="s">
        <v>93</v>
      </c>
      <c r="F20" s="37" t="s">
        <v>94</v>
      </c>
      <c r="G20" s="37" t="s">
        <v>63</v>
      </c>
      <c r="H20" s="41" t="s">
        <v>136</v>
      </c>
      <c r="I20" s="39" t="s">
        <v>306</v>
      </c>
    </row>
    <row r="21" spans="1:9" ht="29" x14ac:dyDescent="0.35">
      <c r="A21" s="35">
        <v>45.2</v>
      </c>
      <c r="B21" s="37" t="s">
        <v>15</v>
      </c>
      <c r="C21" s="36" t="s">
        <v>14</v>
      </c>
      <c r="D21" s="37" t="s">
        <v>62</v>
      </c>
      <c r="E21" s="37" t="s">
        <v>95</v>
      </c>
      <c r="F21" s="37" t="s">
        <v>96</v>
      </c>
      <c r="G21" s="37" t="s">
        <v>63</v>
      </c>
      <c r="H21" s="41">
        <v>2420</v>
      </c>
      <c r="I21" s="39" t="s">
        <v>307</v>
      </c>
    </row>
    <row r="22" spans="1:9" ht="29" x14ac:dyDescent="0.35">
      <c r="A22" s="35">
        <v>45.3</v>
      </c>
      <c r="B22" s="37" t="s">
        <v>15</v>
      </c>
      <c r="C22" s="36" t="s">
        <v>14</v>
      </c>
      <c r="D22" s="37" t="s">
        <v>62</v>
      </c>
      <c r="E22" s="37" t="s">
        <v>97</v>
      </c>
      <c r="F22" s="37" t="s">
        <v>98</v>
      </c>
      <c r="G22" s="37" t="s">
        <v>63</v>
      </c>
      <c r="H22" s="41">
        <v>1460</v>
      </c>
      <c r="I22" s="39" t="s">
        <v>307</v>
      </c>
    </row>
    <row r="23" spans="1:9" ht="29" x14ac:dyDescent="0.35">
      <c r="A23" s="35">
        <v>45.3</v>
      </c>
      <c r="B23" s="37" t="s">
        <v>15</v>
      </c>
      <c r="C23" s="36" t="s">
        <v>14</v>
      </c>
      <c r="D23" s="37" t="s">
        <v>62</v>
      </c>
      <c r="E23" s="37" t="s">
        <v>99</v>
      </c>
      <c r="F23" s="37" t="s">
        <v>100</v>
      </c>
      <c r="G23" s="37" t="s">
        <v>63</v>
      </c>
      <c r="H23" s="41" t="s">
        <v>366</v>
      </c>
      <c r="I23" s="39"/>
    </row>
    <row r="24" spans="1:9" x14ac:dyDescent="0.35">
      <c r="A24" s="30"/>
      <c r="B24" s="15" t="s">
        <v>344</v>
      </c>
      <c r="C24" s="22"/>
      <c r="D24" s="15"/>
      <c r="E24" s="15"/>
      <c r="F24" s="15"/>
      <c r="G24" s="22"/>
      <c r="H24" s="25"/>
      <c r="I24" s="22"/>
    </row>
    <row r="25" spans="1:9" ht="29" x14ac:dyDescent="0.35">
      <c r="A25" s="35">
        <v>30</v>
      </c>
      <c r="B25" s="37" t="s">
        <v>15</v>
      </c>
      <c r="C25" s="37" t="s">
        <v>22</v>
      </c>
      <c r="D25" s="37" t="s">
        <v>170</v>
      </c>
      <c r="E25" s="37" t="s">
        <v>170</v>
      </c>
      <c r="F25" s="37" t="s">
        <v>168</v>
      </c>
      <c r="G25" s="37" t="s">
        <v>44</v>
      </c>
      <c r="H25" s="41">
        <v>100</v>
      </c>
      <c r="I25" s="37"/>
    </row>
    <row r="26" spans="1:9" ht="29" x14ac:dyDescent="0.35">
      <c r="A26" s="35">
        <v>31</v>
      </c>
      <c r="B26" s="37" t="s">
        <v>15</v>
      </c>
      <c r="C26" s="37" t="s">
        <v>22</v>
      </c>
      <c r="D26" s="37" t="s">
        <v>171</v>
      </c>
      <c r="E26" s="37" t="s">
        <v>172</v>
      </c>
      <c r="F26" s="37" t="s">
        <v>168</v>
      </c>
      <c r="G26" s="37" t="s">
        <v>44</v>
      </c>
      <c r="H26" s="41">
        <v>70</v>
      </c>
      <c r="I26" s="37" t="s">
        <v>169</v>
      </c>
    </row>
    <row r="27" spans="1:9" ht="29" x14ac:dyDescent="0.35">
      <c r="A27" s="35">
        <v>32</v>
      </c>
      <c r="B27" s="37" t="s">
        <v>15</v>
      </c>
      <c r="C27" s="37" t="s">
        <v>22</v>
      </c>
      <c r="D27" s="37" t="s">
        <v>171</v>
      </c>
      <c r="E27" s="37" t="s">
        <v>173</v>
      </c>
      <c r="F27" s="37" t="s">
        <v>168</v>
      </c>
      <c r="G27" s="37" t="s">
        <v>44</v>
      </c>
      <c r="H27" s="41">
        <v>70</v>
      </c>
      <c r="I27" s="37" t="s">
        <v>169</v>
      </c>
    </row>
    <row r="28" spans="1:9" ht="29" x14ac:dyDescent="0.35">
      <c r="A28" s="35">
        <v>33</v>
      </c>
      <c r="B28" s="37" t="s">
        <v>15</v>
      </c>
      <c r="C28" s="37" t="s">
        <v>22</v>
      </c>
      <c r="D28" s="37" t="s">
        <v>174</v>
      </c>
      <c r="E28" s="37" t="s">
        <v>175</v>
      </c>
      <c r="F28" s="37" t="s">
        <v>168</v>
      </c>
      <c r="G28" s="37" t="s">
        <v>44</v>
      </c>
      <c r="H28" s="41">
        <v>65</v>
      </c>
      <c r="I28" s="37" t="s">
        <v>176</v>
      </c>
    </row>
    <row r="29" spans="1:9" ht="29" x14ac:dyDescent="0.35">
      <c r="A29" s="35">
        <v>34</v>
      </c>
      <c r="B29" s="37" t="s">
        <v>15</v>
      </c>
      <c r="C29" s="37" t="s">
        <v>22</v>
      </c>
      <c r="D29" s="37" t="s">
        <v>177</v>
      </c>
      <c r="E29" s="37" t="s">
        <v>177</v>
      </c>
      <c r="F29" s="37" t="s">
        <v>168</v>
      </c>
      <c r="G29" s="37" t="s">
        <v>44</v>
      </c>
      <c r="H29" s="41">
        <v>50</v>
      </c>
      <c r="I29" s="37"/>
    </row>
    <row r="30" spans="1:9" ht="43.5" x14ac:dyDescent="0.35">
      <c r="A30" s="35">
        <v>38.1</v>
      </c>
      <c r="B30" s="37" t="s">
        <v>15</v>
      </c>
      <c r="C30" s="37" t="s">
        <v>22</v>
      </c>
      <c r="D30" s="37" t="s">
        <v>45</v>
      </c>
      <c r="E30" s="37" t="s">
        <v>178</v>
      </c>
      <c r="F30" s="37" t="s">
        <v>179</v>
      </c>
      <c r="G30" s="37" t="s">
        <v>44</v>
      </c>
      <c r="H30" s="41" t="s">
        <v>180</v>
      </c>
      <c r="I30" s="37"/>
    </row>
    <row r="31" spans="1:9" ht="29" x14ac:dyDescent="0.35">
      <c r="A31" s="35">
        <v>38.200000000000003</v>
      </c>
      <c r="B31" s="37" t="s">
        <v>15</v>
      </c>
      <c r="C31" s="37" t="s">
        <v>22</v>
      </c>
      <c r="D31" s="37" t="s">
        <v>45</v>
      </c>
      <c r="E31" s="37" t="s">
        <v>181</v>
      </c>
      <c r="F31" s="37" t="s">
        <v>182</v>
      </c>
      <c r="G31" s="37" t="s">
        <v>44</v>
      </c>
      <c r="H31" s="41" t="s">
        <v>183</v>
      </c>
      <c r="I31" s="37"/>
    </row>
    <row r="32" spans="1:9" ht="29" x14ac:dyDescent="0.35">
      <c r="A32" s="35">
        <v>38.299999999999997</v>
      </c>
      <c r="B32" s="37" t="s">
        <v>15</v>
      </c>
      <c r="C32" s="37" t="s">
        <v>22</v>
      </c>
      <c r="D32" s="37" t="s">
        <v>45</v>
      </c>
      <c r="E32" s="37" t="s">
        <v>184</v>
      </c>
      <c r="F32" s="37" t="s">
        <v>185</v>
      </c>
      <c r="G32" s="37" t="s">
        <v>44</v>
      </c>
      <c r="H32" s="41" t="s">
        <v>186</v>
      </c>
      <c r="I32" s="37"/>
    </row>
    <row r="33" spans="1:9" ht="43.5" x14ac:dyDescent="0.35">
      <c r="A33" s="35">
        <v>40</v>
      </c>
      <c r="B33" s="37" t="s">
        <v>15</v>
      </c>
      <c r="C33" s="37" t="s">
        <v>22</v>
      </c>
      <c r="D33" s="37" t="s">
        <v>150</v>
      </c>
      <c r="E33" s="37" t="s">
        <v>187</v>
      </c>
      <c r="F33" s="37" t="s">
        <v>188</v>
      </c>
      <c r="G33" s="37" t="s">
        <v>44</v>
      </c>
      <c r="H33" s="41">
        <v>20</v>
      </c>
      <c r="I33" s="37"/>
    </row>
    <row r="34" spans="1:9" ht="29" x14ac:dyDescent="0.35">
      <c r="A34" s="35">
        <v>41.1</v>
      </c>
      <c r="B34" s="37" t="s">
        <v>15</v>
      </c>
      <c r="C34" s="37" t="s">
        <v>22</v>
      </c>
      <c r="D34" s="37" t="s">
        <v>189</v>
      </c>
      <c r="E34" s="37" t="s">
        <v>190</v>
      </c>
      <c r="F34" s="37" t="s">
        <v>191</v>
      </c>
      <c r="G34" s="37" t="s">
        <v>44</v>
      </c>
      <c r="H34" s="41" t="s">
        <v>183</v>
      </c>
      <c r="I34" s="37" t="s">
        <v>205</v>
      </c>
    </row>
    <row r="35" spans="1:9" ht="29" x14ac:dyDescent="0.35">
      <c r="A35" s="35">
        <v>41.2</v>
      </c>
      <c r="B35" s="37" t="s">
        <v>15</v>
      </c>
      <c r="C35" s="37" t="s">
        <v>22</v>
      </c>
      <c r="D35" s="37" t="s">
        <v>189</v>
      </c>
      <c r="E35" s="37" t="s">
        <v>192</v>
      </c>
      <c r="F35" s="37" t="s">
        <v>193</v>
      </c>
      <c r="G35" s="37" t="s">
        <v>44</v>
      </c>
      <c r="H35" s="41" t="s">
        <v>183</v>
      </c>
      <c r="I35" s="37" t="s">
        <v>205</v>
      </c>
    </row>
    <row r="36" spans="1:9" ht="43.5" x14ac:dyDescent="0.35">
      <c r="A36" s="35">
        <v>46</v>
      </c>
      <c r="B36" s="37" t="s">
        <v>15</v>
      </c>
      <c r="C36" s="37" t="s">
        <v>22</v>
      </c>
      <c r="D36" s="37" t="s">
        <v>194</v>
      </c>
      <c r="E36" s="37" t="s">
        <v>195</v>
      </c>
      <c r="F36" s="37" t="s">
        <v>196</v>
      </c>
      <c r="G36" s="37" t="s">
        <v>44</v>
      </c>
      <c r="H36" s="41" t="s">
        <v>197</v>
      </c>
      <c r="I36" s="37"/>
    </row>
    <row r="37" spans="1:9" ht="29" x14ac:dyDescent="0.35">
      <c r="A37" s="35">
        <v>47</v>
      </c>
      <c r="B37" s="37" t="s">
        <v>15</v>
      </c>
      <c r="C37" s="37" t="s">
        <v>22</v>
      </c>
      <c r="D37" s="37" t="s">
        <v>144</v>
      </c>
      <c r="E37" s="37" t="s">
        <v>198</v>
      </c>
      <c r="F37" s="37" t="s">
        <v>199</v>
      </c>
      <c r="G37" s="37" t="s">
        <v>44</v>
      </c>
      <c r="H37" s="41" t="s">
        <v>200</v>
      </c>
      <c r="I37" s="37" t="s">
        <v>206</v>
      </c>
    </row>
    <row r="38" spans="1:9" ht="29" x14ac:dyDescent="0.35">
      <c r="A38" s="35">
        <v>48</v>
      </c>
      <c r="B38" s="37" t="s">
        <v>15</v>
      </c>
      <c r="C38" s="37" t="s">
        <v>22</v>
      </c>
      <c r="D38" s="37" t="s">
        <v>144</v>
      </c>
      <c r="E38" s="37" t="s">
        <v>201</v>
      </c>
      <c r="F38" s="37" t="s">
        <v>202</v>
      </c>
      <c r="G38" s="37" t="s">
        <v>44</v>
      </c>
      <c r="H38" s="41" t="s">
        <v>203</v>
      </c>
      <c r="I38" s="37" t="s">
        <v>204</v>
      </c>
    </row>
    <row r="39" spans="1:9" ht="43.5" x14ac:dyDescent="0.35">
      <c r="A39" s="35">
        <v>155</v>
      </c>
      <c r="B39" s="37" t="s">
        <v>15</v>
      </c>
      <c r="C39" s="37" t="s">
        <v>22</v>
      </c>
      <c r="D39" s="37" t="s">
        <v>147</v>
      </c>
      <c r="E39" s="37" t="s">
        <v>147</v>
      </c>
      <c r="F39" s="37" t="s">
        <v>207</v>
      </c>
      <c r="G39" s="37" t="s">
        <v>44</v>
      </c>
      <c r="H39" s="41">
        <v>40</v>
      </c>
      <c r="I39" s="37"/>
    </row>
    <row r="40" spans="1:9" ht="43.5" x14ac:dyDescent="0.35">
      <c r="A40" s="35">
        <v>9</v>
      </c>
      <c r="B40" s="37" t="s">
        <v>15</v>
      </c>
      <c r="C40" s="36" t="s">
        <v>22</v>
      </c>
      <c r="D40" s="37" t="s">
        <v>28</v>
      </c>
      <c r="E40" s="37" t="s">
        <v>101</v>
      </c>
      <c r="F40" s="37" t="s">
        <v>102</v>
      </c>
      <c r="G40" s="37" t="s">
        <v>44</v>
      </c>
      <c r="H40" s="41" t="s">
        <v>137</v>
      </c>
      <c r="I40" s="39" t="s">
        <v>311</v>
      </c>
    </row>
    <row r="41" spans="1:9" ht="43.5" x14ac:dyDescent="0.35">
      <c r="A41" s="35">
        <v>10</v>
      </c>
      <c r="B41" s="37" t="s">
        <v>15</v>
      </c>
      <c r="C41" s="36" t="s">
        <v>22</v>
      </c>
      <c r="D41" s="37" t="s">
        <v>45</v>
      </c>
      <c r="E41" s="37" t="s">
        <v>310</v>
      </c>
      <c r="F41" s="37" t="s">
        <v>103</v>
      </c>
      <c r="G41" s="37" t="s">
        <v>44</v>
      </c>
      <c r="H41" s="41" t="s">
        <v>137</v>
      </c>
      <c r="I41" s="39"/>
    </row>
    <row r="42" spans="1:9" x14ac:dyDescent="0.35">
      <c r="A42" s="31"/>
      <c r="B42" s="18" t="s">
        <v>345</v>
      </c>
      <c r="C42" s="19"/>
      <c r="D42" s="19"/>
      <c r="E42" s="19"/>
      <c r="F42" s="19"/>
      <c r="G42" s="19"/>
      <c r="H42" s="26"/>
      <c r="I42" s="19"/>
    </row>
    <row r="43" spans="1:9" x14ac:dyDescent="0.35">
      <c r="A43" s="30"/>
      <c r="B43" s="15" t="s">
        <v>346</v>
      </c>
      <c r="C43" s="22"/>
      <c r="D43" s="15"/>
      <c r="E43" s="15"/>
      <c r="F43" s="15"/>
      <c r="G43" s="22"/>
      <c r="H43" s="25"/>
      <c r="I43" s="22"/>
    </row>
    <row r="44" spans="1:9" ht="29" x14ac:dyDescent="0.35">
      <c r="A44" s="35">
        <v>8</v>
      </c>
      <c r="B44" s="37" t="s">
        <v>6</v>
      </c>
      <c r="C44" s="36" t="s">
        <v>20</v>
      </c>
      <c r="D44" s="37" t="s">
        <v>27</v>
      </c>
      <c r="E44" s="37" t="s">
        <v>104</v>
      </c>
      <c r="F44" s="37" t="s">
        <v>312</v>
      </c>
      <c r="G44" s="37" t="s">
        <v>43</v>
      </c>
      <c r="H44" s="41" t="s">
        <v>142</v>
      </c>
      <c r="I44" s="39" t="s">
        <v>313</v>
      </c>
    </row>
    <row r="45" spans="1:9" ht="145" x14ac:dyDescent="0.35">
      <c r="A45" s="35">
        <v>38.1</v>
      </c>
      <c r="B45" s="37" t="s">
        <v>6</v>
      </c>
      <c r="C45" s="36" t="s">
        <v>20</v>
      </c>
      <c r="D45" s="37" t="s">
        <v>61</v>
      </c>
      <c r="E45" s="37" t="s">
        <v>314</v>
      </c>
      <c r="F45" s="37" t="s">
        <v>105</v>
      </c>
      <c r="G45" s="37" t="s">
        <v>67</v>
      </c>
      <c r="H45" s="41" t="s">
        <v>367</v>
      </c>
      <c r="I45" s="39" t="s">
        <v>322</v>
      </c>
    </row>
    <row r="46" spans="1:9" ht="145" x14ac:dyDescent="0.35">
      <c r="A46" s="35">
        <v>38.200000000000003</v>
      </c>
      <c r="B46" s="37" t="s">
        <v>6</v>
      </c>
      <c r="C46" s="36" t="s">
        <v>20</v>
      </c>
      <c r="D46" s="37" t="s">
        <v>61</v>
      </c>
      <c r="E46" s="37" t="s">
        <v>315</v>
      </c>
      <c r="F46" s="37" t="s">
        <v>106</v>
      </c>
      <c r="G46" s="37" t="s">
        <v>67</v>
      </c>
      <c r="H46" s="41" t="s">
        <v>368</v>
      </c>
      <c r="I46" s="39" t="s">
        <v>322</v>
      </c>
    </row>
    <row r="47" spans="1:9" ht="145" x14ac:dyDescent="0.35">
      <c r="A47" s="35">
        <v>39</v>
      </c>
      <c r="B47" s="37" t="s">
        <v>6</v>
      </c>
      <c r="C47" s="36" t="s">
        <v>20</v>
      </c>
      <c r="D47" s="37" t="s">
        <v>61</v>
      </c>
      <c r="E47" s="37" t="s">
        <v>316</v>
      </c>
      <c r="F47" s="37" t="s">
        <v>107</v>
      </c>
      <c r="G47" s="37" t="s">
        <v>67</v>
      </c>
      <c r="H47" s="41" t="s">
        <v>369</v>
      </c>
      <c r="I47" s="39" t="s">
        <v>322</v>
      </c>
    </row>
    <row r="48" spans="1:9" ht="43.5" x14ac:dyDescent="0.35">
      <c r="A48" s="35">
        <v>43.1</v>
      </c>
      <c r="B48" s="37" t="s">
        <v>6</v>
      </c>
      <c r="C48" s="36" t="s">
        <v>20</v>
      </c>
      <c r="D48" s="37" t="s">
        <v>31</v>
      </c>
      <c r="E48" s="37" t="s">
        <v>108</v>
      </c>
      <c r="F48" s="37" t="s">
        <v>109</v>
      </c>
      <c r="G48" s="37" t="s">
        <v>67</v>
      </c>
      <c r="H48" s="41" t="s">
        <v>370</v>
      </c>
      <c r="I48" s="39" t="s">
        <v>313</v>
      </c>
    </row>
    <row r="49" spans="1:9" ht="43.5" x14ac:dyDescent="0.35">
      <c r="A49" s="35">
        <v>43.2</v>
      </c>
      <c r="B49" s="37" t="s">
        <v>6</v>
      </c>
      <c r="C49" s="36" t="s">
        <v>20</v>
      </c>
      <c r="D49" s="37" t="s">
        <v>31</v>
      </c>
      <c r="E49" s="37" t="s">
        <v>110</v>
      </c>
      <c r="F49" s="37" t="s">
        <v>111</v>
      </c>
      <c r="G49" s="37" t="s">
        <v>67</v>
      </c>
      <c r="H49" s="41" t="s">
        <v>371</v>
      </c>
      <c r="I49" s="39" t="s">
        <v>313</v>
      </c>
    </row>
    <row r="50" spans="1:9" ht="43.5" x14ac:dyDescent="0.35">
      <c r="A50" s="35">
        <v>44.1</v>
      </c>
      <c r="B50" s="37" t="s">
        <v>6</v>
      </c>
      <c r="C50" s="36" t="s">
        <v>20</v>
      </c>
      <c r="D50" s="37" t="s">
        <v>31</v>
      </c>
      <c r="E50" s="37" t="s">
        <v>112</v>
      </c>
      <c r="F50" s="37" t="s">
        <v>113</v>
      </c>
      <c r="G50" s="37" t="s">
        <v>67</v>
      </c>
      <c r="H50" s="41" t="s">
        <v>372</v>
      </c>
      <c r="I50" s="39" t="s">
        <v>313</v>
      </c>
    </row>
    <row r="51" spans="1:9" ht="43.5" x14ac:dyDescent="0.35">
      <c r="A51" s="35">
        <v>44.2</v>
      </c>
      <c r="B51" s="37" t="s">
        <v>6</v>
      </c>
      <c r="C51" s="36" t="s">
        <v>20</v>
      </c>
      <c r="D51" s="37" t="s">
        <v>31</v>
      </c>
      <c r="E51" s="37" t="s">
        <v>114</v>
      </c>
      <c r="F51" s="37" t="s">
        <v>115</v>
      </c>
      <c r="G51" s="37" t="s">
        <v>67</v>
      </c>
      <c r="H51" s="41" t="s">
        <v>373</v>
      </c>
      <c r="I51" s="39" t="s">
        <v>313</v>
      </c>
    </row>
    <row r="52" spans="1:9" ht="29" x14ac:dyDescent="0.35">
      <c r="A52" s="35">
        <v>49.1</v>
      </c>
      <c r="B52" s="37" t="s">
        <v>6</v>
      </c>
      <c r="C52" s="37" t="s">
        <v>20</v>
      </c>
      <c r="D52" s="37" t="s">
        <v>208</v>
      </c>
      <c r="E52" s="37" t="s">
        <v>209</v>
      </c>
      <c r="F52" s="37" t="s">
        <v>210</v>
      </c>
      <c r="G52" s="37" t="s">
        <v>211</v>
      </c>
      <c r="H52" s="41" t="s">
        <v>213</v>
      </c>
      <c r="I52" s="37"/>
    </row>
    <row r="53" spans="1:9" ht="29" x14ac:dyDescent="0.35">
      <c r="A53" s="35">
        <v>49.2</v>
      </c>
      <c r="B53" s="37" t="s">
        <v>6</v>
      </c>
      <c r="C53" s="37" t="s">
        <v>20</v>
      </c>
      <c r="D53" s="37" t="s">
        <v>208</v>
      </c>
      <c r="E53" s="37" t="s">
        <v>214</v>
      </c>
      <c r="F53" s="37" t="s">
        <v>215</v>
      </c>
      <c r="G53" s="37" t="s">
        <v>211</v>
      </c>
      <c r="H53" s="41" t="s">
        <v>216</v>
      </c>
      <c r="I53" s="37"/>
    </row>
    <row r="54" spans="1:9" ht="29" x14ac:dyDescent="0.35">
      <c r="A54" s="35">
        <v>49.3</v>
      </c>
      <c r="B54" s="37" t="s">
        <v>6</v>
      </c>
      <c r="C54" s="37" t="s">
        <v>20</v>
      </c>
      <c r="D54" s="37" t="s">
        <v>208</v>
      </c>
      <c r="E54" s="37" t="s">
        <v>217</v>
      </c>
      <c r="F54" s="37" t="s">
        <v>218</v>
      </c>
      <c r="G54" s="37" t="s">
        <v>211</v>
      </c>
      <c r="H54" s="41" t="s">
        <v>219</v>
      </c>
      <c r="I54" s="37"/>
    </row>
    <row r="55" spans="1:9" ht="29" x14ac:dyDescent="0.35">
      <c r="A55" s="35">
        <v>130.1</v>
      </c>
      <c r="B55" s="37" t="s">
        <v>6</v>
      </c>
      <c r="C55" s="37" t="s">
        <v>20</v>
      </c>
      <c r="D55" s="37" t="s">
        <v>244</v>
      </c>
      <c r="E55" s="37" t="s">
        <v>245</v>
      </c>
      <c r="F55" s="37" t="s">
        <v>246</v>
      </c>
      <c r="G55" s="37" t="s">
        <v>211</v>
      </c>
      <c r="H55" s="41" t="s">
        <v>247</v>
      </c>
      <c r="I55" s="37"/>
    </row>
    <row r="56" spans="1:9" ht="29" x14ac:dyDescent="0.35">
      <c r="A56" s="35">
        <v>130.19999999999999</v>
      </c>
      <c r="B56" s="37" t="s">
        <v>6</v>
      </c>
      <c r="C56" s="37" t="s">
        <v>20</v>
      </c>
      <c r="D56" s="37" t="s">
        <v>244</v>
      </c>
      <c r="E56" s="37" t="s">
        <v>248</v>
      </c>
      <c r="F56" s="37" t="s">
        <v>249</v>
      </c>
      <c r="G56" s="37" t="s">
        <v>211</v>
      </c>
      <c r="H56" s="41" t="s">
        <v>250</v>
      </c>
      <c r="I56" s="37"/>
    </row>
    <row r="57" spans="1:9" ht="43.5" x14ac:dyDescent="0.35">
      <c r="A57" s="35">
        <v>130.30000000000001</v>
      </c>
      <c r="B57" s="37" t="s">
        <v>6</v>
      </c>
      <c r="C57" s="37" t="s">
        <v>20</v>
      </c>
      <c r="D57" s="37" t="s">
        <v>244</v>
      </c>
      <c r="E57" s="37" t="s">
        <v>251</v>
      </c>
      <c r="F57" s="37" t="s">
        <v>252</v>
      </c>
      <c r="G57" s="37" t="s">
        <v>211</v>
      </c>
      <c r="H57" s="41" t="s">
        <v>253</v>
      </c>
      <c r="I57" s="37"/>
    </row>
    <row r="58" spans="1:9" ht="43.5" x14ac:dyDescent="0.35">
      <c r="A58" s="35">
        <v>130.4</v>
      </c>
      <c r="B58" s="37" t="s">
        <v>6</v>
      </c>
      <c r="C58" s="37" t="s">
        <v>20</v>
      </c>
      <c r="D58" s="37" t="s">
        <v>244</v>
      </c>
      <c r="E58" s="37" t="s">
        <v>254</v>
      </c>
      <c r="F58" s="37" t="s">
        <v>255</v>
      </c>
      <c r="G58" s="37" t="s">
        <v>211</v>
      </c>
      <c r="H58" s="41" t="s">
        <v>256</v>
      </c>
      <c r="I58" s="37"/>
    </row>
    <row r="59" spans="1:9" ht="43.5" x14ac:dyDescent="0.35">
      <c r="A59" s="35" t="s">
        <v>220</v>
      </c>
      <c r="B59" s="37" t="s">
        <v>6</v>
      </c>
      <c r="C59" s="37" t="s">
        <v>20</v>
      </c>
      <c r="D59" s="37" t="s">
        <v>27</v>
      </c>
      <c r="E59" s="37" t="s">
        <v>221</v>
      </c>
      <c r="F59" s="37" t="s">
        <v>227</v>
      </c>
      <c r="G59" s="37" t="s">
        <v>43</v>
      </c>
      <c r="H59" s="41" t="s">
        <v>222</v>
      </c>
      <c r="I59" s="37"/>
    </row>
    <row r="60" spans="1:9" ht="43.5" x14ac:dyDescent="0.35">
      <c r="A60" s="35" t="s">
        <v>223</v>
      </c>
      <c r="B60" s="37" t="s">
        <v>6</v>
      </c>
      <c r="C60" s="37" t="s">
        <v>20</v>
      </c>
      <c r="D60" s="37" t="s">
        <v>27</v>
      </c>
      <c r="E60" s="37" t="s">
        <v>224</v>
      </c>
      <c r="F60" s="37" t="s">
        <v>227</v>
      </c>
      <c r="G60" s="37" t="s">
        <v>43</v>
      </c>
      <c r="H60" s="41" t="s">
        <v>225</v>
      </c>
      <c r="I60" s="37" t="s">
        <v>313</v>
      </c>
    </row>
    <row r="61" spans="1:9" ht="43.5" x14ac:dyDescent="0.35">
      <c r="A61" s="35" t="s">
        <v>226</v>
      </c>
      <c r="B61" s="37" t="s">
        <v>6</v>
      </c>
      <c r="C61" s="37" t="s">
        <v>20</v>
      </c>
      <c r="D61" s="37" t="s">
        <v>27</v>
      </c>
      <c r="E61" s="37" t="s">
        <v>229</v>
      </c>
      <c r="F61" s="37" t="s">
        <v>232</v>
      </c>
      <c r="G61" s="37" t="s">
        <v>43</v>
      </c>
      <c r="H61" s="41" t="s">
        <v>228</v>
      </c>
      <c r="I61" s="37"/>
    </row>
    <row r="62" spans="1:9" ht="43.5" x14ac:dyDescent="0.35">
      <c r="A62" s="35" t="s">
        <v>230</v>
      </c>
      <c r="B62" s="37" t="s">
        <v>6</v>
      </c>
      <c r="C62" s="37" t="s">
        <v>20</v>
      </c>
      <c r="D62" s="37" t="s">
        <v>27</v>
      </c>
      <c r="E62" s="37" t="s">
        <v>231</v>
      </c>
      <c r="F62" s="37" t="s">
        <v>232</v>
      </c>
      <c r="G62" s="37" t="s">
        <v>43</v>
      </c>
      <c r="H62" s="41" t="s">
        <v>233</v>
      </c>
      <c r="I62" s="37"/>
    </row>
    <row r="63" spans="1:9" ht="43.5" x14ac:dyDescent="0.35">
      <c r="A63" s="35" t="s">
        <v>234</v>
      </c>
      <c r="B63" s="37" t="s">
        <v>6</v>
      </c>
      <c r="C63" s="37" t="s">
        <v>20</v>
      </c>
      <c r="D63" s="37" t="s">
        <v>27</v>
      </c>
      <c r="E63" s="37" t="s">
        <v>235</v>
      </c>
      <c r="F63" s="37" t="s">
        <v>232</v>
      </c>
      <c r="G63" s="37" t="s">
        <v>43</v>
      </c>
      <c r="H63" s="41" t="s">
        <v>236</v>
      </c>
      <c r="I63" s="37" t="s">
        <v>313</v>
      </c>
    </row>
    <row r="64" spans="1:9" ht="43.5" x14ac:dyDescent="0.35">
      <c r="A64" s="35" t="s">
        <v>237</v>
      </c>
      <c r="B64" s="37" t="s">
        <v>6</v>
      </c>
      <c r="C64" s="37" t="s">
        <v>20</v>
      </c>
      <c r="D64" s="37" t="s">
        <v>27</v>
      </c>
      <c r="E64" s="37" t="s">
        <v>238</v>
      </c>
      <c r="F64" s="37" t="s">
        <v>240</v>
      </c>
      <c r="G64" s="37" t="s">
        <v>43</v>
      </c>
      <c r="H64" s="41" t="s">
        <v>239</v>
      </c>
      <c r="I64" s="37"/>
    </row>
    <row r="65" spans="1:9" ht="43.5" x14ac:dyDescent="0.35">
      <c r="A65" s="35" t="s">
        <v>241</v>
      </c>
      <c r="B65" s="37" t="s">
        <v>6</v>
      </c>
      <c r="C65" s="37" t="s">
        <v>20</v>
      </c>
      <c r="D65" s="37" t="s">
        <v>27</v>
      </c>
      <c r="E65" s="37" t="s">
        <v>242</v>
      </c>
      <c r="F65" s="37" t="s">
        <v>240</v>
      </c>
      <c r="G65" s="37" t="s">
        <v>43</v>
      </c>
      <c r="H65" s="41" t="s">
        <v>243</v>
      </c>
      <c r="I65" s="37"/>
    </row>
    <row r="66" spans="1:9" x14ac:dyDescent="0.35">
      <c r="A66" s="30"/>
      <c r="B66" s="15" t="s">
        <v>347</v>
      </c>
      <c r="C66" s="22"/>
      <c r="D66" s="15"/>
      <c r="E66" s="15"/>
      <c r="F66" s="15"/>
      <c r="G66" s="22"/>
      <c r="H66" s="25"/>
      <c r="I66" s="22"/>
    </row>
    <row r="67" spans="1:9" ht="29" x14ac:dyDescent="0.35">
      <c r="A67" s="35">
        <v>169</v>
      </c>
      <c r="B67" s="37" t="s">
        <v>6</v>
      </c>
      <c r="C67" s="37" t="s">
        <v>257</v>
      </c>
      <c r="D67" s="37" t="s">
        <v>258</v>
      </c>
      <c r="E67" s="37" t="s">
        <v>259</v>
      </c>
      <c r="F67" s="37" t="s">
        <v>263</v>
      </c>
      <c r="G67" s="37" t="s">
        <v>260</v>
      </c>
      <c r="H67" s="41" t="s">
        <v>261</v>
      </c>
      <c r="I67" s="37"/>
    </row>
    <row r="68" spans="1:9" ht="72.5" x14ac:dyDescent="0.35">
      <c r="A68" s="35">
        <v>170</v>
      </c>
      <c r="B68" s="37" t="s">
        <v>6</v>
      </c>
      <c r="C68" s="37" t="s">
        <v>257</v>
      </c>
      <c r="D68" s="37" t="s">
        <v>262</v>
      </c>
      <c r="E68" s="37" t="s">
        <v>264</v>
      </c>
      <c r="F68" s="37" t="s">
        <v>265</v>
      </c>
      <c r="G68" s="37" t="s">
        <v>260</v>
      </c>
      <c r="H68" s="41" t="s">
        <v>266</v>
      </c>
      <c r="I68" s="37" t="s">
        <v>270</v>
      </c>
    </row>
    <row r="69" spans="1:9" ht="87" x14ac:dyDescent="0.35">
      <c r="A69" s="35">
        <v>170.1</v>
      </c>
      <c r="B69" s="37" t="s">
        <v>6</v>
      </c>
      <c r="C69" s="37" t="s">
        <v>257</v>
      </c>
      <c r="D69" s="37" t="s">
        <v>262</v>
      </c>
      <c r="E69" s="37" t="s">
        <v>267</v>
      </c>
      <c r="F69" s="37" t="s">
        <v>268</v>
      </c>
      <c r="G69" s="37" t="s">
        <v>260</v>
      </c>
      <c r="H69" s="41" t="s">
        <v>269</v>
      </c>
      <c r="I69" s="37" t="s">
        <v>271</v>
      </c>
    </row>
    <row r="70" spans="1:9" ht="58" x14ac:dyDescent="0.35">
      <c r="A70" s="35">
        <v>175.1</v>
      </c>
      <c r="B70" s="37" t="s">
        <v>6</v>
      </c>
      <c r="C70" s="37" t="s">
        <v>257</v>
      </c>
      <c r="D70" s="37" t="s">
        <v>272</v>
      </c>
      <c r="E70" s="37" t="s">
        <v>273</v>
      </c>
      <c r="F70" s="37"/>
      <c r="G70" s="37" t="s">
        <v>260</v>
      </c>
      <c r="H70" s="41" t="s">
        <v>274</v>
      </c>
      <c r="I70" s="37" t="s">
        <v>275</v>
      </c>
    </row>
    <row r="71" spans="1:9" ht="29" x14ac:dyDescent="0.35">
      <c r="A71" s="35">
        <v>175.2</v>
      </c>
      <c r="B71" s="37" t="s">
        <v>6</v>
      </c>
      <c r="C71" s="37" t="s">
        <v>257</v>
      </c>
      <c r="D71" s="37" t="s">
        <v>277</v>
      </c>
      <c r="E71" s="37" t="s">
        <v>278</v>
      </c>
      <c r="F71" s="37"/>
      <c r="G71" s="37" t="s">
        <v>260</v>
      </c>
      <c r="H71" s="41" t="s">
        <v>279</v>
      </c>
      <c r="I71" s="37" t="s">
        <v>283</v>
      </c>
    </row>
    <row r="72" spans="1:9" ht="29" x14ac:dyDescent="0.35">
      <c r="A72" s="35">
        <v>175.3</v>
      </c>
      <c r="B72" s="37" t="s">
        <v>6</v>
      </c>
      <c r="C72" s="37" t="s">
        <v>257</v>
      </c>
      <c r="D72" s="37" t="s">
        <v>280</v>
      </c>
      <c r="E72" s="37" t="s">
        <v>281</v>
      </c>
      <c r="F72" s="37"/>
      <c r="G72" s="37" t="s">
        <v>260</v>
      </c>
      <c r="H72" s="41" t="s">
        <v>282</v>
      </c>
      <c r="I72" s="37" t="s">
        <v>283</v>
      </c>
    </row>
    <row r="73" spans="1:9" ht="29" x14ac:dyDescent="0.35">
      <c r="A73" s="35">
        <v>138.1</v>
      </c>
      <c r="B73" s="37" t="s">
        <v>6</v>
      </c>
      <c r="C73" s="37" t="s">
        <v>9</v>
      </c>
      <c r="D73" s="37" t="s">
        <v>284</v>
      </c>
      <c r="E73" s="37" t="s">
        <v>285</v>
      </c>
      <c r="F73" s="37" t="s">
        <v>286</v>
      </c>
      <c r="G73" s="37" t="s">
        <v>287</v>
      </c>
      <c r="H73" s="41">
        <v>65</v>
      </c>
      <c r="I73" s="37" t="s">
        <v>317</v>
      </c>
    </row>
    <row r="74" spans="1:9" ht="58" x14ac:dyDescent="0.35">
      <c r="A74" s="35">
        <v>138.19999999999999</v>
      </c>
      <c r="B74" s="37" t="s">
        <v>6</v>
      </c>
      <c r="C74" s="37" t="s">
        <v>9</v>
      </c>
      <c r="D74" s="37" t="s">
        <v>288</v>
      </c>
      <c r="E74" s="37" t="s">
        <v>289</v>
      </c>
      <c r="F74" s="37" t="s">
        <v>290</v>
      </c>
      <c r="G74" s="37" t="s">
        <v>287</v>
      </c>
      <c r="H74" s="41" t="s">
        <v>291</v>
      </c>
      <c r="I74" s="37" t="s">
        <v>292</v>
      </c>
    </row>
    <row r="75" spans="1:9" ht="43.5" x14ac:dyDescent="0.35">
      <c r="A75" s="35">
        <v>138.30000000000001</v>
      </c>
      <c r="B75" s="37" t="s">
        <v>6</v>
      </c>
      <c r="C75" s="37" t="s">
        <v>9</v>
      </c>
      <c r="D75" s="37" t="s">
        <v>293</v>
      </c>
      <c r="E75" s="37" t="s">
        <v>294</v>
      </c>
      <c r="F75" s="37" t="s">
        <v>297</v>
      </c>
      <c r="G75" s="37" t="s">
        <v>287</v>
      </c>
      <c r="H75" s="41" t="s">
        <v>295</v>
      </c>
      <c r="I75" s="37" t="s">
        <v>300</v>
      </c>
    </row>
    <row r="76" spans="1:9" ht="43.5" x14ac:dyDescent="0.35">
      <c r="A76" s="35">
        <v>138.4</v>
      </c>
      <c r="B76" s="37" t="s">
        <v>6</v>
      </c>
      <c r="C76" s="37" t="s">
        <v>9</v>
      </c>
      <c r="D76" s="37" t="s">
        <v>293</v>
      </c>
      <c r="E76" s="37" t="s">
        <v>296</v>
      </c>
      <c r="F76" s="37" t="s">
        <v>298</v>
      </c>
      <c r="G76" s="37" t="s">
        <v>287</v>
      </c>
      <c r="H76" s="41" t="s">
        <v>299</v>
      </c>
      <c r="I76" s="37" t="s">
        <v>301</v>
      </c>
    </row>
    <row r="77" spans="1:9" x14ac:dyDescent="0.35">
      <c r="A77" s="30"/>
      <c r="B77" s="15" t="s">
        <v>348</v>
      </c>
      <c r="C77" s="22"/>
      <c r="D77" s="15"/>
      <c r="E77" s="15"/>
      <c r="F77" s="15"/>
      <c r="G77" s="22"/>
      <c r="H77" s="25"/>
      <c r="I77" s="22"/>
    </row>
    <row r="78" spans="1:9" ht="72.5" x14ac:dyDescent="0.35">
      <c r="A78" s="35">
        <v>1.3</v>
      </c>
      <c r="B78" s="37" t="s">
        <v>6</v>
      </c>
      <c r="C78" s="36" t="s">
        <v>6</v>
      </c>
      <c r="D78" s="37" t="s">
        <v>17</v>
      </c>
      <c r="E78" s="37" t="s">
        <v>318</v>
      </c>
      <c r="F78" s="37" t="s">
        <v>116</v>
      </c>
      <c r="G78" s="37" t="s">
        <v>375</v>
      </c>
      <c r="H78" s="41" t="s">
        <v>374</v>
      </c>
      <c r="I78" s="39" t="s">
        <v>319</v>
      </c>
    </row>
    <row r="79" spans="1:9" ht="43.5" x14ac:dyDescent="0.35">
      <c r="A79" s="35">
        <v>18</v>
      </c>
      <c r="B79" s="37" t="s">
        <v>10</v>
      </c>
      <c r="C79" s="36" t="s">
        <v>6</v>
      </c>
      <c r="D79" s="37" t="s">
        <v>32</v>
      </c>
      <c r="E79" s="37" t="s">
        <v>117</v>
      </c>
      <c r="F79" s="37" t="s">
        <v>118</v>
      </c>
      <c r="G79" s="37" t="s">
        <v>121</v>
      </c>
      <c r="H79" s="41" t="s">
        <v>138</v>
      </c>
      <c r="I79" s="39" t="s">
        <v>335</v>
      </c>
    </row>
    <row r="80" spans="1:9" ht="101.5" x14ac:dyDescent="0.35">
      <c r="A80" s="35">
        <v>19</v>
      </c>
      <c r="B80" s="37" t="s">
        <v>10</v>
      </c>
      <c r="C80" s="36" t="s">
        <v>6</v>
      </c>
      <c r="D80" s="37" t="s">
        <v>32</v>
      </c>
      <c r="E80" s="37" t="s">
        <v>119</v>
      </c>
      <c r="F80" s="37" t="s">
        <v>120</v>
      </c>
      <c r="G80" s="37" t="s">
        <v>121</v>
      </c>
      <c r="H80" s="41" t="s">
        <v>139</v>
      </c>
      <c r="I80" s="39" t="s">
        <v>321</v>
      </c>
    </row>
    <row r="81" spans="1:9" ht="145" x14ac:dyDescent="0.35">
      <c r="A81" s="35">
        <v>20.100000000000001</v>
      </c>
      <c r="B81" s="37" t="s">
        <v>10</v>
      </c>
      <c r="C81" s="36" t="s">
        <v>6</v>
      </c>
      <c r="D81" s="37" t="s">
        <v>32</v>
      </c>
      <c r="E81" s="37" t="s">
        <v>320</v>
      </c>
      <c r="F81" s="37" t="s">
        <v>122</v>
      </c>
      <c r="G81" s="37" t="s">
        <v>121</v>
      </c>
      <c r="H81" s="41" t="s">
        <v>140</v>
      </c>
      <c r="I81" s="39" t="s">
        <v>322</v>
      </c>
    </row>
    <row r="82" spans="1:9" ht="145" x14ac:dyDescent="0.35">
      <c r="A82" s="35">
        <v>20.2</v>
      </c>
      <c r="B82" s="37" t="s">
        <v>10</v>
      </c>
      <c r="C82" s="36" t="s">
        <v>6</v>
      </c>
      <c r="D82" s="37" t="s">
        <v>32</v>
      </c>
      <c r="E82" s="37" t="s">
        <v>123</v>
      </c>
      <c r="F82" s="37" t="s">
        <v>124</v>
      </c>
      <c r="G82" s="37" t="s">
        <v>121</v>
      </c>
      <c r="H82" s="41" t="s">
        <v>141</v>
      </c>
      <c r="I82" s="39" t="s">
        <v>322</v>
      </c>
    </row>
    <row r="83" spans="1:9" x14ac:dyDescent="0.35">
      <c r="A83" s="30"/>
      <c r="B83" s="15" t="s">
        <v>349</v>
      </c>
      <c r="C83" s="22"/>
      <c r="D83" s="15"/>
      <c r="E83" s="15"/>
      <c r="F83" s="15"/>
      <c r="G83" s="22"/>
      <c r="H83" s="25"/>
      <c r="I83" s="22"/>
    </row>
    <row r="84" spans="1:9" ht="78" x14ac:dyDescent="0.35">
      <c r="A84" s="35">
        <v>5.0999999999999996</v>
      </c>
      <c r="B84" s="37" t="s">
        <v>6</v>
      </c>
      <c r="C84" s="36" t="s">
        <v>24</v>
      </c>
      <c r="D84" s="37" t="s">
        <v>42</v>
      </c>
      <c r="E84" s="37" t="s">
        <v>68</v>
      </c>
      <c r="F84" s="38" t="s">
        <v>69</v>
      </c>
      <c r="G84" s="37" t="s">
        <v>376</v>
      </c>
      <c r="H84" s="35" t="s">
        <v>377</v>
      </c>
      <c r="I84" s="39" t="s">
        <v>324</v>
      </c>
    </row>
    <row r="85" spans="1:9" ht="78" x14ac:dyDescent="0.35">
      <c r="A85" s="35">
        <v>5.2</v>
      </c>
      <c r="B85" s="37" t="s">
        <v>6</v>
      </c>
      <c r="C85" s="36" t="s">
        <v>24</v>
      </c>
      <c r="D85" s="37" t="s">
        <v>42</v>
      </c>
      <c r="E85" s="37" t="s">
        <v>70</v>
      </c>
      <c r="F85" s="38" t="s">
        <v>71</v>
      </c>
      <c r="G85" s="37" t="s">
        <v>376</v>
      </c>
      <c r="H85" s="35" t="s">
        <v>378</v>
      </c>
      <c r="I85" s="39" t="s">
        <v>325</v>
      </c>
    </row>
    <row r="86" spans="1:9" ht="43.5" x14ac:dyDescent="0.35">
      <c r="A86" s="35">
        <v>6.1</v>
      </c>
      <c r="B86" s="37" t="s">
        <v>6</v>
      </c>
      <c r="C86" s="36" t="s">
        <v>24</v>
      </c>
      <c r="D86" s="37" t="s">
        <v>42</v>
      </c>
      <c r="E86" s="37" t="s">
        <v>72</v>
      </c>
      <c r="F86" s="38"/>
      <c r="G86" s="37" t="s">
        <v>380</v>
      </c>
      <c r="H86" s="35" t="s">
        <v>379</v>
      </c>
      <c r="I86" s="39" t="s">
        <v>324</v>
      </c>
    </row>
    <row r="87" spans="1:9" ht="43.5" x14ac:dyDescent="0.35">
      <c r="A87" s="35">
        <v>6.2</v>
      </c>
      <c r="B87" s="37" t="s">
        <v>6</v>
      </c>
      <c r="C87" s="36" t="s">
        <v>24</v>
      </c>
      <c r="D87" s="37" t="s">
        <v>42</v>
      </c>
      <c r="E87" s="37" t="s">
        <v>73</v>
      </c>
      <c r="F87" s="38"/>
      <c r="G87" s="37" t="s">
        <v>380</v>
      </c>
      <c r="H87" s="35" t="s">
        <v>381</v>
      </c>
      <c r="I87" s="39" t="s">
        <v>325</v>
      </c>
    </row>
    <row r="88" spans="1:9" ht="58" x14ac:dyDescent="0.35">
      <c r="A88" s="35">
        <v>7.1</v>
      </c>
      <c r="B88" s="37" t="s">
        <v>6</v>
      </c>
      <c r="C88" s="36" t="s">
        <v>24</v>
      </c>
      <c r="D88" s="37" t="s">
        <v>42</v>
      </c>
      <c r="E88" s="37" t="s">
        <v>74</v>
      </c>
      <c r="F88" s="38"/>
      <c r="G88" s="37" t="s">
        <v>380</v>
      </c>
      <c r="H88" s="35" t="s">
        <v>382</v>
      </c>
      <c r="I88" s="39" t="s">
        <v>326</v>
      </c>
    </row>
    <row r="89" spans="1:9" ht="58" x14ac:dyDescent="0.35">
      <c r="A89" s="35">
        <v>7.2</v>
      </c>
      <c r="B89" s="37" t="s">
        <v>6</v>
      </c>
      <c r="C89" s="36" t="s">
        <v>24</v>
      </c>
      <c r="D89" s="37" t="s">
        <v>42</v>
      </c>
      <c r="E89" s="37" t="s">
        <v>75</v>
      </c>
      <c r="F89" s="38"/>
      <c r="G89" s="37" t="s">
        <v>380</v>
      </c>
      <c r="H89" s="35" t="s">
        <v>383</v>
      </c>
      <c r="I89" s="39" t="s">
        <v>326</v>
      </c>
    </row>
    <row r="90" spans="1:9" s="4" customFormat="1" ht="72.5" x14ac:dyDescent="0.35">
      <c r="A90" s="35">
        <v>22.1</v>
      </c>
      <c r="B90" s="37" t="s">
        <v>6</v>
      </c>
      <c r="C90" s="36" t="s">
        <v>24</v>
      </c>
      <c r="D90" s="37" t="s">
        <v>42</v>
      </c>
      <c r="E90" s="37" t="s">
        <v>81</v>
      </c>
      <c r="F90" s="37" t="s">
        <v>82</v>
      </c>
      <c r="G90" s="37" t="s">
        <v>34</v>
      </c>
      <c r="H90" s="35" t="s">
        <v>125</v>
      </c>
      <c r="I90" s="39" t="s">
        <v>327</v>
      </c>
    </row>
    <row r="91" spans="1:9" s="4" customFormat="1" ht="72.5" x14ac:dyDescent="0.35">
      <c r="A91" s="35">
        <v>22.2</v>
      </c>
      <c r="B91" s="37" t="s">
        <v>6</v>
      </c>
      <c r="C91" s="36" t="s">
        <v>24</v>
      </c>
      <c r="D91" s="37" t="s">
        <v>42</v>
      </c>
      <c r="E91" s="37" t="s">
        <v>64</v>
      </c>
      <c r="F91" s="37" t="s">
        <v>66</v>
      </c>
      <c r="G91" s="37" t="s">
        <v>34</v>
      </c>
      <c r="H91" s="35" t="s">
        <v>126</v>
      </c>
      <c r="I91" s="39" t="s">
        <v>328</v>
      </c>
    </row>
    <row r="92" spans="1:9" s="4" customFormat="1" ht="72.5" x14ac:dyDescent="0.35">
      <c r="A92" s="35">
        <v>23.1</v>
      </c>
      <c r="B92" s="37" t="s">
        <v>6</v>
      </c>
      <c r="C92" s="36" t="s">
        <v>24</v>
      </c>
      <c r="D92" s="37" t="s">
        <v>42</v>
      </c>
      <c r="E92" s="37" t="s">
        <v>54</v>
      </c>
      <c r="F92" s="37" t="s">
        <v>83</v>
      </c>
      <c r="G92" s="37" t="s">
        <v>34</v>
      </c>
      <c r="H92" s="35" t="s">
        <v>127</v>
      </c>
      <c r="I92" s="39" t="s">
        <v>326</v>
      </c>
    </row>
    <row r="93" spans="1:9" s="4" customFormat="1" ht="72.5" x14ac:dyDescent="0.35">
      <c r="A93" s="35">
        <v>23.2</v>
      </c>
      <c r="B93" s="37" t="s">
        <v>6</v>
      </c>
      <c r="C93" s="36" t="s">
        <v>24</v>
      </c>
      <c r="D93" s="37" t="s">
        <v>42</v>
      </c>
      <c r="E93" s="37" t="s">
        <v>65</v>
      </c>
      <c r="F93" s="37" t="s">
        <v>84</v>
      </c>
      <c r="G93" s="37" t="s">
        <v>34</v>
      </c>
      <c r="H93" s="35" t="s">
        <v>128</v>
      </c>
      <c r="I93" s="39" t="s">
        <v>329</v>
      </c>
    </row>
    <row r="94" spans="1:9" s="4" customFormat="1" ht="101.5" x14ac:dyDescent="0.35">
      <c r="A94" s="35">
        <v>25.4</v>
      </c>
      <c r="B94" s="37" t="s">
        <v>6</v>
      </c>
      <c r="C94" s="36" t="s">
        <v>24</v>
      </c>
      <c r="D94" s="37" t="s">
        <v>55</v>
      </c>
      <c r="E94" s="37" t="s">
        <v>76</v>
      </c>
      <c r="F94" s="37" t="s">
        <v>77</v>
      </c>
      <c r="G94" s="37" t="s">
        <v>384</v>
      </c>
      <c r="H94" s="35" t="s">
        <v>385</v>
      </c>
      <c r="I94" s="39"/>
    </row>
    <row r="95" spans="1:9" s="4" customFormat="1" ht="101.5" x14ac:dyDescent="0.35">
      <c r="A95" s="35">
        <v>26.4</v>
      </c>
      <c r="B95" s="37" t="s">
        <v>6</v>
      </c>
      <c r="C95" s="36" t="s">
        <v>24</v>
      </c>
      <c r="D95" s="37" t="s">
        <v>56</v>
      </c>
      <c r="E95" s="37" t="s">
        <v>76</v>
      </c>
      <c r="F95" s="37" t="s">
        <v>77</v>
      </c>
      <c r="G95" s="37" t="s">
        <v>53</v>
      </c>
      <c r="H95" s="35" t="s">
        <v>386</v>
      </c>
      <c r="I95" s="39"/>
    </row>
    <row r="96" spans="1:9" s="4" customFormat="1" ht="87" x14ac:dyDescent="0.35">
      <c r="A96" s="35">
        <v>29.4</v>
      </c>
      <c r="B96" s="37" t="s">
        <v>6</v>
      </c>
      <c r="C96" s="36" t="s">
        <v>24</v>
      </c>
      <c r="D96" s="37" t="s">
        <v>57</v>
      </c>
      <c r="E96" s="37" t="s">
        <v>78</v>
      </c>
      <c r="F96" s="37" t="s">
        <v>79</v>
      </c>
      <c r="G96" s="37" t="s">
        <v>35</v>
      </c>
      <c r="H96" s="35" t="s">
        <v>129</v>
      </c>
      <c r="I96" s="39"/>
    </row>
    <row r="97" spans="1:9" s="4" customFormat="1" ht="87" x14ac:dyDescent="0.35">
      <c r="A97" s="35">
        <v>30.4</v>
      </c>
      <c r="B97" s="37" t="s">
        <v>6</v>
      </c>
      <c r="C97" s="36" t="s">
        <v>24</v>
      </c>
      <c r="D97" s="37" t="s">
        <v>58</v>
      </c>
      <c r="E97" s="37" t="s">
        <v>48</v>
      </c>
      <c r="F97" s="37" t="s">
        <v>79</v>
      </c>
      <c r="G97" s="37" t="s">
        <v>35</v>
      </c>
      <c r="H97" s="35" t="s">
        <v>330</v>
      </c>
      <c r="I97" s="39"/>
    </row>
    <row r="98" spans="1:9" s="4" customFormat="1" ht="101.5" x14ac:dyDescent="0.35">
      <c r="A98" s="35" t="s">
        <v>130</v>
      </c>
      <c r="B98" s="37" t="s">
        <v>6</v>
      </c>
      <c r="C98" s="36" t="s">
        <v>24</v>
      </c>
      <c r="D98" s="37" t="s">
        <v>59</v>
      </c>
      <c r="E98" s="37" t="s">
        <v>80</v>
      </c>
      <c r="F98" s="37" t="s">
        <v>131</v>
      </c>
      <c r="G98" s="37" t="s">
        <v>35</v>
      </c>
      <c r="H98" s="35" t="s">
        <v>387</v>
      </c>
      <c r="I98" s="39"/>
    </row>
    <row r="99" spans="1:9" s="4" customFormat="1" ht="101.5" x14ac:dyDescent="0.35">
      <c r="A99" s="35" t="s">
        <v>133</v>
      </c>
      <c r="B99" s="37" t="s">
        <v>6</v>
      </c>
      <c r="C99" s="36" t="s">
        <v>24</v>
      </c>
      <c r="D99" s="37" t="s">
        <v>60</v>
      </c>
      <c r="E99" s="37" t="s">
        <v>333</v>
      </c>
      <c r="F99" s="37" t="s">
        <v>131</v>
      </c>
      <c r="G99" s="37" t="s">
        <v>35</v>
      </c>
      <c r="H99" s="35">
        <v>7</v>
      </c>
      <c r="I99" s="39" t="s">
        <v>331</v>
      </c>
    </row>
    <row r="100" spans="1:9" s="4" customFormat="1" ht="101.5" x14ac:dyDescent="0.35">
      <c r="A100" s="35" t="s">
        <v>134</v>
      </c>
      <c r="B100" s="37" t="s">
        <v>6</v>
      </c>
      <c r="C100" s="36" t="s">
        <v>24</v>
      </c>
      <c r="D100" s="37" t="s">
        <v>60</v>
      </c>
      <c r="E100" s="37" t="s">
        <v>334</v>
      </c>
      <c r="F100" s="37" t="s">
        <v>132</v>
      </c>
      <c r="G100" s="37" t="s">
        <v>35</v>
      </c>
      <c r="H100" s="40">
        <v>21</v>
      </c>
      <c r="I100" s="39" t="s">
        <v>332</v>
      </c>
    </row>
    <row r="101" spans="1:9" s="4" customFormat="1" x14ac:dyDescent="0.35">
      <c r="A101" s="34"/>
      <c r="B101" s="12"/>
      <c r="C101" s="12"/>
      <c r="D101" s="12"/>
      <c r="E101" s="12"/>
      <c r="F101" s="12"/>
      <c r="G101" s="12"/>
      <c r="H101" s="20"/>
      <c r="I101" s="12"/>
    </row>
  </sheetData>
  <autoFilter ref="A1:G82" xr:uid="{26BEB4EC-6E4D-417D-A54B-E1D1455774DF}"/>
  <phoneticPr fontId="8" type="noConversion"/>
  <pageMargins left="0.7" right="0.7" top="0.75" bottom="0.75" header="0.3" footer="0.3"/>
  <pageSetup paperSize="9" orientation="portrait" r:id="rId1"/>
  <headerFooter>
    <oddFooter>&amp;L_x000D_&amp;1#&amp;"Calibri"&amp;10&amp;K008000 Interne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E39A-1F5A-4161-BE0B-0A9010669F9E}">
  <dimension ref="A1:J25"/>
  <sheetViews>
    <sheetView workbookViewId="0"/>
  </sheetViews>
  <sheetFormatPr defaultColWidth="9.26953125" defaultRowHeight="14.5" x14ac:dyDescent="0.35"/>
  <cols>
    <col min="1" max="1" width="33.453125" bestFit="1" customWidth="1"/>
    <col min="2" max="2" width="16.26953125" bestFit="1" customWidth="1"/>
    <col min="3" max="3" width="32.26953125" bestFit="1" customWidth="1"/>
    <col min="4" max="4" width="31.26953125" bestFit="1" customWidth="1"/>
    <col min="5" max="5" width="4.453125" bestFit="1" customWidth="1"/>
    <col min="6" max="6" width="12.7265625" bestFit="1" customWidth="1"/>
    <col min="7" max="7" width="16.7265625" bestFit="1" customWidth="1"/>
    <col min="8" max="8" width="23.26953125" bestFit="1" customWidth="1"/>
    <col min="9" max="9" width="19.453125" bestFit="1" customWidth="1"/>
    <col min="10" max="10" width="11.26953125" bestFit="1" customWidth="1"/>
    <col min="11" max="11" width="7.26953125" bestFit="1" customWidth="1"/>
    <col min="12" max="12" width="11.26953125" bestFit="1" customWidth="1"/>
  </cols>
  <sheetData>
    <row r="1" spans="1:10" x14ac:dyDescent="0.35">
      <c r="A1" s="2" t="s">
        <v>1</v>
      </c>
      <c r="B1" t="s">
        <v>5</v>
      </c>
    </row>
    <row r="3" spans="1:10" x14ac:dyDescent="0.35">
      <c r="A3" s="2" t="s">
        <v>37</v>
      </c>
      <c r="B3" s="2" t="s">
        <v>38</v>
      </c>
    </row>
    <row r="4" spans="1:10" x14ac:dyDescent="0.35">
      <c r="A4" s="2" t="s">
        <v>39</v>
      </c>
      <c r="B4" t="s">
        <v>23</v>
      </c>
      <c r="C4" t="s">
        <v>13</v>
      </c>
      <c r="D4" t="s">
        <v>21</v>
      </c>
      <c r="E4" t="s">
        <v>26</v>
      </c>
      <c r="F4" t="s">
        <v>25</v>
      </c>
      <c r="G4" t="s">
        <v>7</v>
      </c>
      <c r="H4" t="s">
        <v>18</v>
      </c>
      <c r="I4" t="s">
        <v>19</v>
      </c>
      <c r="J4" t="s">
        <v>40</v>
      </c>
    </row>
    <row r="5" spans="1:10" x14ac:dyDescent="0.35">
      <c r="A5" s="3" t="s">
        <v>10</v>
      </c>
      <c r="C5">
        <v>3</v>
      </c>
      <c r="E5">
        <v>6</v>
      </c>
      <c r="G5">
        <v>5</v>
      </c>
      <c r="J5">
        <v>14</v>
      </c>
    </row>
    <row r="6" spans="1:10" x14ac:dyDescent="0.35">
      <c r="A6" s="3" t="s">
        <v>15</v>
      </c>
      <c r="C6">
        <v>1</v>
      </c>
      <c r="D6">
        <v>1</v>
      </c>
      <c r="E6">
        <v>9</v>
      </c>
      <c r="J6">
        <v>11</v>
      </c>
    </row>
    <row r="7" spans="1:10" x14ac:dyDescent="0.35">
      <c r="A7" s="3" t="s">
        <v>8</v>
      </c>
      <c r="B7">
        <v>1</v>
      </c>
      <c r="C7">
        <v>2</v>
      </c>
      <c r="E7">
        <v>4</v>
      </c>
      <c r="F7">
        <v>3</v>
      </c>
      <c r="G7">
        <v>12</v>
      </c>
      <c r="J7">
        <v>22</v>
      </c>
    </row>
    <row r="8" spans="1:10" x14ac:dyDescent="0.35">
      <c r="A8" s="3" t="s">
        <v>16</v>
      </c>
      <c r="C8">
        <v>1</v>
      </c>
      <c r="J8">
        <v>1</v>
      </c>
    </row>
    <row r="9" spans="1:10" x14ac:dyDescent="0.35">
      <c r="A9" s="3" t="s">
        <v>11</v>
      </c>
      <c r="C9">
        <v>1</v>
      </c>
      <c r="G9">
        <v>1</v>
      </c>
      <c r="J9">
        <v>2</v>
      </c>
    </row>
    <row r="10" spans="1:10" x14ac:dyDescent="0.35">
      <c r="A10" s="3" t="s">
        <v>6</v>
      </c>
      <c r="B10">
        <v>27</v>
      </c>
      <c r="C10">
        <v>3</v>
      </c>
      <c r="E10">
        <v>2</v>
      </c>
      <c r="F10">
        <v>3</v>
      </c>
      <c r="G10">
        <v>6</v>
      </c>
      <c r="H10">
        <v>2</v>
      </c>
      <c r="J10">
        <v>43</v>
      </c>
    </row>
    <row r="11" spans="1:10" x14ac:dyDescent="0.35">
      <c r="A11" s="3" t="s">
        <v>12</v>
      </c>
      <c r="F11">
        <v>3</v>
      </c>
      <c r="G11">
        <v>2</v>
      </c>
      <c r="I11">
        <v>2</v>
      </c>
      <c r="J11">
        <v>7</v>
      </c>
    </row>
    <row r="12" spans="1:10" x14ac:dyDescent="0.35">
      <c r="A12" s="3" t="s">
        <v>40</v>
      </c>
      <c r="B12">
        <v>28</v>
      </c>
      <c r="C12">
        <v>11</v>
      </c>
      <c r="D12">
        <v>1</v>
      </c>
      <c r="E12">
        <v>21</v>
      </c>
      <c r="F12">
        <v>9</v>
      </c>
      <c r="G12">
        <v>26</v>
      </c>
      <c r="H12">
        <v>2</v>
      </c>
      <c r="I12">
        <v>2</v>
      </c>
      <c r="J12">
        <v>100</v>
      </c>
    </row>
    <row r="15" spans="1:10" x14ac:dyDescent="0.35">
      <c r="A15" s="2" t="s">
        <v>37</v>
      </c>
      <c r="B15" s="2" t="s">
        <v>38</v>
      </c>
    </row>
    <row r="16" spans="1:10" x14ac:dyDescent="0.35">
      <c r="A16" s="2" t="s">
        <v>39</v>
      </c>
      <c r="B16" t="s">
        <v>30</v>
      </c>
      <c r="C16" t="s">
        <v>5</v>
      </c>
      <c r="D16" t="s">
        <v>41</v>
      </c>
      <c r="E16" t="s">
        <v>40</v>
      </c>
    </row>
    <row r="17" spans="1:5" x14ac:dyDescent="0.35">
      <c r="A17" s="3" t="s">
        <v>10</v>
      </c>
      <c r="B17">
        <v>3</v>
      </c>
      <c r="C17">
        <v>14</v>
      </c>
      <c r="E17">
        <v>17</v>
      </c>
    </row>
    <row r="18" spans="1:5" x14ac:dyDescent="0.35">
      <c r="A18" s="3" t="s">
        <v>15</v>
      </c>
      <c r="B18">
        <v>13</v>
      </c>
      <c r="C18">
        <v>11</v>
      </c>
      <c r="E18">
        <v>24</v>
      </c>
    </row>
    <row r="19" spans="1:5" x14ac:dyDescent="0.35">
      <c r="A19" s="3" t="s">
        <v>8</v>
      </c>
      <c r="B19">
        <v>4</v>
      </c>
      <c r="C19">
        <v>22</v>
      </c>
      <c r="E19">
        <v>26</v>
      </c>
    </row>
    <row r="20" spans="1:5" x14ac:dyDescent="0.35">
      <c r="A20" s="3" t="s">
        <v>16</v>
      </c>
      <c r="C20">
        <v>1</v>
      </c>
      <c r="E20">
        <v>1</v>
      </c>
    </row>
    <row r="21" spans="1:5" x14ac:dyDescent="0.35">
      <c r="A21" s="3" t="s">
        <v>11</v>
      </c>
      <c r="B21">
        <v>3</v>
      </c>
      <c r="C21">
        <v>2</v>
      </c>
      <c r="E21">
        <v>5</v>
      </c>
    </row>
    <row r="22" spans="1:5" x14ac:dyDescent="0.35">
      <c r="A22" s="3" t="s">
        <v>6</v>
      </c>
      <c r="B22">
        <v>61</v>
      </c>
      <c r="C22">
        <v>43</v>
      </c>
      <c r="E22">
        <v>104</v>
      </c>
    </row>
    <row r="23" spans="1:5" x14ac:dyDescent="0.35">
      <c r="A23" s="3" t="s">
        <v>12</v>
      </c>
      <c r="B23">
        <v>5</v>
      </c>
      <c r="C23">
        <v>7</v>
      </c>
      <c r="E23">
        <v>12</v>
      </c>
    </row>
    <row r="24" spans="1:5" x14ac:dyDescent="0.35">
      <c r="A24" s="3" t="s">
        <v>41</v>
      </c>
      <c r="D24">
        <v>1</v>
      </c>
      <c r="E24">
        <v>1</v>
      </c>
    </row>
    <row r="25" spans="1:5" x14ac:dyDescent="0.35">
      <c r="A25" s="3" t="s">
        <v>40</v>
      </c>
      <c r="B25">
        <v>89</v>
      </c>
      <c r="C25">
        <v>100</v>
      </c>
      <c r="D25">
        <v>1</v>
      </c>
      <c r="E25">
        <v>190</v>
      </c>
    </row>
  </sheetData>
  <pageMargins left="0.7" right="0.7" top="0.75" bottom="0.75" header="0.3" footer="0.3"/>
  <headerFooter>
    <oddFooter>&amp;L_x000D_&amp;1#&amp;"Calibri"&amp;10&amp;K008000 Interne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cd239d-ad47-415b-941c-7109b9c3c755" xsi:nil="true"/>
    <lcf76f155ced4ddcb4097134ff3c332f xmlns="d811044d-aa7b-4b61-85dd-a6e6b58c140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66BE886E36F4346919BFEF12A172C18" ma:contentTypeVersion="16" ma:contentTypeDescription="Crée un document." ma:contentTypeScope="" ma:versionID="8e612559636652f63cbc6e4ed6b1202b">
  <xsd:schema xmlns:xsd="http://www.w3.org/2001/XMLSchema" xmlns:xs="http://www.w3.org/2001/XMLSchema" xmlns:p="http://schemas.microsoft.com/office/2006/metadata/properties" xmlns:ns2="d811044d-aa7b-4b61-85dd-a6e6b58c1402" xmlns:ns3="94cd239d-ad47-415b-941c-7109b9c3c755" targetNamespace="http://schemas.microsoft.com/office/2006/metadata/properties" ma:root="true" ma:fieldsID="8444f0393b6d5bb779a3e0348cf68e59" ns2:_="" ns3:_="">
    <xsd:import namespace="d811044d-aa7b-4b61-85dd-a6e6b58c1402"/>
    <xsd:import namespace="94cd239d-ad47-415b-941c-7109b9c3c755"/>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AutoKeyPoints" minOccurs="0"/>
                <xsd:element ref="ns2:MediaServiceKeyPoints"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11044d-aa7b-4b61-85dd-a6e6b58c14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41b0b761-5fb5-4992-a87d-9ec2d68a74c3"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cd239d-ad47-415b-941c-7109b9c3c755"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5a49be5-bd4f-4c3f-a41b-5b9136b33dd9}" ma:internalName="TaxCatchAll" ma:showField="CatchAllData" ma:web="94cd239d-ad47-415b-941c-7109b9c3c7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9AE940-24D1-40D8-B377-0BA3A504F9ED}">
  <ds:schemaRefs>
    <ds:schemaRef ds:uri="http://schemas.microsoft.com/office/2006/metadata/properties"/>
    <ds:schemaRef ds:uri="http://purl.org/dc/dcmitype/"/>
    <ds:schemaRef ds:uri="94cd239d-ad47-415b-941c-7109b9c3c755"/>
    <ds:schemaRef ds:uri="http://purl.org/dc/terms/"/>
    <ds:schemaRef ds:uri="http://schemas.openxmlformats.org/package/2006/metadata/core-properties"/>
    <ds:schemaRef ds:uri="http://schemas.microsoft.com/office/2006/documentManagement/types"/>
    <ds:schemaRef ds:uri="d811044d-aa7b-4b61-85dd-a6e6b58c1402"/>
    <ds:schemaRef ds:uri="http://purl.org/dc/elements/1.1/"/>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66A4794D-4619-48F6-A22F-A3B7220DDA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11044d-aa7b-4b61-85dd-a6e6b58c1402"/>
    <ds:schemaRef ds:uri="94cd239d-ad47-415b-941c-7109b9c3c7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B70C05-A5DC-4282-BB4D-F15058B87FCD}">
  <ds:schemaRefs>
    <ds:schemaRef ds:uri="http://schemas.microsoft.com/sharepoint/v3/contenttype/forms"/>
  </ds:schemaRefs>
</ds:datastoreItem>
</file>

<file path=docMetadata/LabelInfo.xml><?xml version="1.0" encoding="utf-8"?>
<clbl:labelList xmlns:clbl="http://schemas.microsoft.com/office/2020/mipLabelMetadata">
  <clbl:label id="{25faedbb-f440-4315-83ee-6f7beb5e73f7}" enabled="0" method="" siteId="{25faedbb-f440-4315-83ee-6f7beb5e73f7}"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RSDI v1.0</vt:lpstr>
      <vt:lpstr>Sheet3</vt:lpstr>
    </vt:vector>
  </TitlesOfParts>
  <Manager/>
  <Company>European Union Agency for Railways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 Giacomo Potenza</dc:creator>
  <cp:keywords/>
  <dc:description/>
  <cp:lastModifiedBy>POTENZA Giacomo</cp:lastModifiedBy>
  <cp:revision/>
  <dcterms:created xsi:type="dcterms:W3CDTF">2024-08-22T10:30:01Z</dcterms:created>
  <dcterms:modified xsi:type="dcterms:W3CDTF">2025-04-02T08:22:01Z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0x010100766BE886E36F4346919BFEF12A172C18</vt:lpwstr>
  </property>
  <property fmtid="{D5CDD505-2E9C-101B-9397-08002B2CF9AE}" pid="3" name="_dlc_DocIdItemGuid">
    <vt:lpwstr>1fc359e0-8781-42f6-b093-b1a04a333f9a</vt:lpwstr>
  </property>
  <property fmtid="{D5CDD505-2E9C-101B-9397-08002B2CF9AE}" pid="4" name="Origin-Author">
    <vt:lpwstr>1;#ERA|8287c6ea-6f12-4bfd-9fc9-6825fce534f5</vt:lpwstr>
  </property>
  <property fmtid="{D5CDD505-2E9C-101B-9397-08002B2CF9AE}" pid="5" name="ESG-SI - Topic">
    <vt:lpwstr>15;#Rail System Data Inventory|bc3dd4c6-8a92-43ae-bdc1-2630f6ca09ef</vt:lpwstr>
  </property>
  <property fmtid="{D5CDD505-2E9C-101B-9397-08002B2CF9AE}" pid="6" name="Document type">
    <vt:lpwstr>4;#Document|692695f4-c854-40e4-945b-ea8d7906ec8d</vt:lpwstr>
  </property>
  <property fmtid="{D5CDD505-2E9C-101B-9397-08002B2CF9AE}" pid="7" name="Process">
    <vt:lpwstr>9;#Not Applicable|82b6b5ea-7a5a-4365-bc33-974854071a59</vt:lpwstr>
  </property>
  <property fmtid="{D5CDD505-2E9C-101B-9397-08002B2CF9AE}" pid="8" name="MSIP_Label_c8d3f7c8-5c4b-4ab6-9486-a0a9eb08efa7_Enabled">
    <vt:lpwstr>true</vt:lpwstr>
  </property>
  <property fmtid="{D5CDD505-2E9C-101B-9397-08002B2CF9AE}" pid="9" name="MSIP_Label_c8d3f7c8-5c4b-4ab6-9486-a0a9eb08efa7_SetDate">
    <vt:lpwstr>2024-09-12T16:49:05Z</vt:lpwstr>
  </property>
  <property fmtid="{D5CDD505-2E9C-101B-9397-08002B2CF9AE}" pid="10" name="MSIP_Label_c8d3f7c8-5c4b-4ab6-9486-a0a9eb08efa7_Method">
    <vt:lpwstr>Standard</vt:lpwstr>
  </property>
  <property fmtid="{D5CDD505-2E9C-101B-9397-08002B2CF9AE}" pid="11" name="MSIP_Label_c8d3f7c8-5c4b-4ab6-9486-a0a9eb08efa7_Name">
    <vt:lpwstr>Interne - Groupe</vt:lpwstr>
  </property>
  <property fmtid="{D5CDD505-2E9C-101B-9397-08002B2CF9AE}" pid="12" name="MSIP_Label_c8d3f7c8-5c4b-4ab6-9486-a0a9eb08efa7_SiteId">
    <vt:lpwstr>4a7c8238-5799-4b16-9fc6-9ad8fce5a7d9</vt:lpwstr>
  </property>
  <property fmtid="{D5CDD505-2E9C-101B-9397-08002B2CF9AE}" pid="13" name="MSIP_Label_c8d3f7c8-5c4b-4ab6-9486-a0a9eb08efa7_ActionId">
    <vt:lpwstr>431e6d5c-fcf0-42b3-b4fa-a27e0dc9509a</vt:lpwstr>
  </property>
  <property fmtid="{D5CDD505-2E9C-101B-9397-08002B2CF9AE}" pid="14" name="MSIP_Label_c8d3f7c8-5c4b-4ab6-9486-a0a9eb08efa7_ContentBits">
    <vt:lpwstr>2</vt:lpwstr>
  </property>
  <property fmtid="{D5CDD505-2E9C-101B-9397-08002B2CF9AE}" pid="15" name="MediaServiceImageTags">
    <vt:lpwstr/>
  </property>
</Properties>
</file>